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13_ncr:1_{51ABC74C-F792-4D03-BF50-50830868D174}" xr6:coauthVersionLast="47" xr6:coauthVersionMax="47" xr10:uidLastSave="{00000000-0000-0000-0000-000000000000}"/>
  <bookViews>
    <workbookView xWindow="11535" yWindow="960" windowWidth="15150" windowHeight="14505" tabRatio="705" firstSheet="14" activeTab="15" xr2:uid="{00000000-000D-0000-FFFF-FFFF00000000}"/>
  </bookViews>
  <sheets>
    <sheet name="図表1.総額人件費の内訳" sheetId="31" r:id="rId1"/>
    <sheet name="図表2.従業員1人1カ月当たり平均の現金給与総額" sheetId="18" r:id="rId2"/>
    <sheet name="図表3.2018年度の従業員1人1カ月当たり平均" sheetId="16" r:id="rId3"/>
    <sheet name="図表4.従業員1人1カ月当たり平均の項目別の" sheetId="17" r:id="rId4"/>
    <sheet name="図表5.2015年度の従業員1人1カ月当たり平均の規模別" sheetId="19" r:id="rId5"/>
    <sheet name="図表6　1カ月平均法定福利費（企業規模別）" sheetId="37" r:id="rId6"/>
    <sheet name="図表7　1カ月平均法定外福利費（企業規模）" sheetId="33" r:id="rId7"/>
    <sheet name="図表8-1.1カ月平均法定外福利費（業種別）" sheetId="39" r:id="rId8"/>
    <sheet name="図表8-2.常用労働者1人当たり1カ月平均の法定福利費 " sheetId="34" r:id="rId9"/>
    <sheet name="図表9-1.1カ月平均法定外福利費（業種別）" sheetId="35" r:id="rId10"/>
    <sheet name="図表9-2.1カ月平均法定外福利費構成比（業種別）" sheetId="40" r:id="rId11"/>
    <sheet name="図表10　福利厚生費" sheetId="47" r:id="rId12"/>
    <sheet name="図表11　福利厚生費を抑制して賃金に回したいと考える企業の割合" sheetId="44" r:id="rId13"/>
    <sheet name="図表12　実施している福利厚生施策" sheetId="45" r:id="rId14"/>
    <sheet name="図表13　非正規社員に福利厚生施策を適用している割合" sheetId="46" r:id="rId15"/>
    <sheet name="インデックス" sheetId="32" r:id="rId16"/>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8" l="1"/>
  <c r="H8" i="18"/>
  <c r="H10" i="18"/>
  <c r="G10" i="18"/>
  <c r="F10" i="18"/>
  <c r="E10" i="18"/>
  <c r="D10" i="18"/>
  <c r="G8" i="18"/>
  <c r="F8" i="18"/>
  <c r="E8" i="18"/>
  <c r="D8" i="18"/>
  <c r="G6" i="18"/>
  <c r="F6" i="18"/>
  <c r="E6" i="18"/>
  <c r="D6" i="18"/>
  <c r="H7" i="16"/>
  <c r="H8" i="16"/>
  <c r="H9" i="16"/>
  <c r="H10" i="16"/>
  <c r="J13" i="16"/>
  <c r="J14" i="16"/>
  <c r="J15" i="16"/>
  <c r="J16" i="16"/>
  <c r="J17" i="16"/>
  <c r="J18" i="16"/>
  <c r="J19" i="16"/>
  <c r="J12" i="16"/>
  <c r="H13" i="16"/>
  <c r="H14" i="16"/>
  <c r="H15" i="16"/>
  <c r="H16" i="16"/>
  <c r="H17" i="16"/>
  <c r="H18" i="16"/>
  <c r="H19" i="16"/>
  <c r="H12" i="16"/>
  <c r="F13" i="16"/>
  <c r="F14" i="16"/>
  <c r="F15" i="16"/>
  <c r="F16" i="16"/>
  <c r="F17" i="16"/>
  <c r="F18" i="16"/>
  <c r="F19" i="16"/>
  <c r="F12" i="16"/>
  <c r="F6" i="16"/>
  <c r="F8" i="16"/>
  <c r="H6" i="16"/>
  <c r="J6" i="16"/>
  <c r="F7" i="16"/>
  <c r="J7" i="16"/>
  <c r="J8" i="16"/>
  <c r="F9" i="16"/>
  <c r="J9" i="16"/>
  <c r="F10" i="16"/>
  <c r="J10" i="16"/>
</calcChain>
</file>

<file path=xl/sharedStrings.xml><?xml version="1.0" encoding="utf-8"?>
<sst xmlns="http://schemas.openxmlformats.org/spreadsheetml/2006/main" count="488" uniqueCount="295">
  <si>
    <t>図表1.総額人件費の内訳と「法定・法定外福利費」の位置付け</t>
    <phoneticPr fontId="2"/>
  </si>
  <si>
    <t>総額人件費</t>
    <rPh sb="0" eb="2">
      <t>ソウガク</t>
    </rPh>
    <rPh sb="2" eb="5">
      <t>ジンケンヒ</t>
    </rPh>
    <phoneticPr fontId="2"/>
  </si>
  <si>
    <t>現金給与</t>
    <phoneticPr fontId="2"/>
  </si>
  <si>
    <t>毎月きまって
支給する給与</t>
    <rPh sb="0" eb="2">
      <t>マイツキ</t>
    </rPh>
    <phoneticPr fontId="2"/>
  </si>
  <si>
    <t>基準内賃金</t>
    <phoneticPr fontId="2"/>
  </si>
  <si>
    <t>基本給</t>
    <rPh sb="0" eb="3">
      <t>キホンキュウ</t>
    </rPh>
    <phoneticPr fontId="2"/>
  </si>
  <si>
    <t>諸手当</t>
    <rPh sb="0" eb="3">
      <t>ショテアテ</t>
    </rPh>
    <phoneticPr fontId="2"/>
  </si>
  <si>
    <t>基準外賃金</t>
    <rPh sb="2" eb="3">
      <t>ソト</t>
    </rPh>
    <phoneticPr fontId="2"/>
  </si>
  <si>
    <t>時間外労働手当など</t>
    <rPh sb="0" eb="3">
      <t>ジカンガイ</t>
    </rPh>
    <rPh sb="3" eb="5">
      <t>ロウドウ</t>
    </rPh>
    <rPh sb="5" eb="7">
      <t>テアテ</t>
    </rPh>
    <phoneticPr fontId="2"/>
  </si>
  <si>
    <t>賞与・期末手当</t>
    <phoneticPr fontId="2"/>
  </si>
  <si>
    <t>現金給与以外</t>
    <phoneticPr fontId="2"/>
  </si>
  <si>
    <t>法定・法定外福利費</t>
    <rPh sb="3" eb="5">
      <t>ホウテイ</t>
    </rPh>
    <rPh sb="5" eb="6">
      <t>ガイ</t>
    </rPh>
    <phoneticPr fontId="2"/>
  </si>
  <si>
    <t>退職給付等の費用</t>
    <phoneticPr fontId="2"/>
  </si>
  <si>
    <t>その他</t>
    <rPh sb="2" eb="3">
      <t>ホカ</t>
    </rPh>
    <phoneticPr fontId="2"/>
  </si>
  <si>
    <t>（出所：厚生労働省「就労条件総合調査」などを基に作成）</t>
    <rPh sb="1" eb="3">
      <t>シュッショ</t>
    </rPh>
    <rPh sb="4" eb="6">
      <t>コウセイ</t>
    </rPh>
    <rPh sb="6" eb="8">
      <t>ロウドウ</t>
    </rPh>
    <rPh sb="8" eb="9">
      <t>ショウ</t>
    </rPh>
    <rPh sb="22" eb="23">
      <t>モト</t>
    </rPh>
    <rPh sb="24" eb="26">
      <t>サクセイ</t>
    </rPh>
    <phoneticPr fontId="2"/>
  </si>
  <si>
    <t>図表2.従業員1人1カ月当たり平均の現金給与総額、福利厚生費の推移</t>
    <phoneticPr fontId="2"/>
  </si>
  <si>
    <t>年度</t>
    <rPh sb="0" eb="2">
      <t>ネンド</t>
    </rPh>
    <phoneticPr fontId="2"/>
  </si>
  <si>
    <t>2015年度</t>
    <rPh sb="4" eb="6">
      <t>ネンド</t>
    </rPh>
    <phoneticPr fontId="2"/>
  </si>
  <si>
    <t>2016年度</t>
    <rPh sb="4" eb="6">
      <t>ネンド</t>
    </rPh>
    <phoneticPr fontId="2"/>
  </si>
  <si>
    <t>2017年度</t>
    <rPh sb="4" eb="6">
      <t>ネンド</t>
    </rPh>
    <phoneticPr fontId="2"/>
  </si>
  <si>
    <t>2018年度</t>
    <rPh sb="4" eb="6">
      <t>ネンド</t>
    </rPh>
    <phoneticPr fontId="2"/>
  </si>
  <si>
    <t>2019年度</t>
    <rPh sb="4" eb="6">
      <t>ネンド</t>
    </rPh>
    <phoneticPr fontId="2"/>
  </si>
  <si>
    <t>現金給与総額（円）</t>
    <rPh sb="7" eb="8">
      <t>エン</t>
    </rPh>
    <phoneticPr fontId="2"/>
  </si>
  <si>
    <t>福
利
厚
生
費</t>
    <rPh sb="0" eb="1">
      <t>フク</t>
    </rPh>
    <rPh sb="2" eb="3">
      <t>リ</t>
    </rPh>
    <rPh sb="4" eb="5">
      <t>アツシ</t>
    </rPh>
    <rPh sb="6" eb="7">
      <t>ナマ</t>
    </rPh>
    <rPh sb="8" eb="9">
      <t>ヒ</t>
    </rPh>
    <phoneticPr fontId="2"/>
  </si>
  <si>
    <t>福利厚生費合計（円）</t>
    <rPh sb="0" eb="2">
      <t>フクリ</t>
    </rPh>
    <rPh sb="2" eb="4">
      <t>コウセイ</t>
    </rPh>
    <rPh sb="4" eb="5">
      <t>ヒ</t>
    </rPh>
    <rPh sb="5" eb="7">
      <t>ゴウケイ</t>
    </rPh>
    <phoneticPr fontId="2"/>
  </si>
  <si>
    <t>　対現金給与
　総額比率（％）</t>
    <rPh sb="1" eb="2">
      <t>タイ</t>
    </rPh>
    <rPh sb="2" eb="4">
      <t>ゲンキン</t>
    </rPh>
    <rPh sb="4" eb="6">
      <t>キュウヨ</t>
    </rPh>
    <rPh sb="8" eb="10">
      <t>ソウガク</t>
    </rPh>
    <rPh sb="10" eb="12">
      <t>ヒリツ</t>
    </rPh>
    <phoneticPr fontId="2"/>
  </si>
  <si>
    <t>法定福利費（円）</t>
    <rPh sb="4" eb="5">
      <t>ヒ</t>
    </rPh>
    <phoneticPr fontId="2"/>
  </si>
  <si>
    <t>　福利厚生費合計に
　占める割合（％）</t>
    <rPh sb="1" eb="3">
      <t>フクリ</t>
    </rPh>
    <rPh sb="3" eb="5">
      <t>コウセイ</t>
    </rPh>
    <rPh sb="6" eb="8">
      <t>ゴウケイ</t>
    </rPh>
    <rPh sb="11" eb="12">
      <t>シ</t>
    </rPh>
    <rPh sb="14" eb="16">
      <t>ワリアイ</t>
    </rPh>
    <phoneticPr fontId="2"/>
  </si>
  <si>
    <t>法定外福利費（円）</t>
    <phoneticPr fontId="2"/>
  </si>
  <si>
    <t>　福利厚生費合計に
　占める割合（％）</t>
    <rPh sb="3" eb="5">
      <t>コウセイ</t>
    </rPh>
    <rPh sb="5" eb="6">
      <t>ヒ</t>
    </rPh>
    <phoneticPr fontId="2"/>
  </si>
  <si>
    <t>（出所：日本経済団体連合会「福利厚生費調査結果報告」を基に作成）</t>
    <rPh sb="27" eb="28">
      <t>モト</t>
    </rPh>
    <rPh sb="29" eb="31">
      <t>サクセイ</t>
    </rPh>
    <phoneticPr fontId="2"/>
  </si>
  <si>
    <t>図表3.2019年度の従業員1人1カ月当たり平均の福利厚生費の内訳</t>
    <phoneticPr fontId="2"/>
  </si>
  <si>
    <t>区分</t>
    <rPh sb="0" eb="2">
      <t>クブン</t>
    </rPh>
    <phoneticPr fontId="2"/>
  </si>
  <si>
    <t xml:space="preserve"> 全産業 </t>
  </si>
  <si>
    <t xml:space="preserve"> 製造業 </t>
  </si>
  <si>
    <t xml:space="preserve"> 第三次産業 </t>
  </si>
  <si>
    <t>平均
（円）</t>
    <rPh sb="0" eb="2">
      <t>ヘイキン</t>
    </rPh>
    <rPh sb="4" eb="5">
      <t>エン</t>
    </rPh>
    <phoneticPr fontId="2"/>
  </si>
  <si>
    <t>構成比
（％）</t>
    <rPh sb="0" eb="3">
      <t>コウセイヒ</t>
    </rPh>
    <phoneticPr fontId="2"/>
  </si>
  <si>
    <t>法定福利費</t>
    <rPh sb="0" eb="2">
      <t>ホウテイ</t>
    </rPh>
    <rPh sb="2" eb="4">
      <t>フクリ</t>
    </rPh>
    <rPh sb="4" eb="5">
      <t>ヒ</t>
    </rPh>
    <phoneticPr fontId="2"/>
  </si>
  <si>
    <t>健康保険・介護保険</t>
  </si>
  <si>
    <t>厚生年金保険</t>
  </si>
  <si>
    <t>雇用保険・労災保険</t>
  </si>
  <si>
    <t>子ども・子育て拠出金</t>
    <rPh sb="0" eb="1">
      <t>コ</t>
    </rPh>
    <rPh sb="4" eb="6">
      <t>コソダ</t>
    </rPh>
    <rPh sb="7" eb="10">
      <t>キョシュツキン</t>
    </rPh>
    <phoneticPr fontId="2"/>
  </si>
  <si>
    <t>その他</t>
  </si>
  <si>
    <t>法定外福利費</t>
    <rPh sb="0" eb="2">
      <t>ホウテイ</t>
    </rPh>
    <rPh sb="2" eb="3">
      <t>ガイ</t>
    </rPh>
    <rPh sb="3" eb="5">
      <t>フクリ</t>
    </rPh>
    <rPh sb="5" eb="6">
      <t>ヒ</t>
    </rPh>
    <phoneticPr fontId="2"/>
  </si>
  <si>
    <t>住宅関連</t>
    <phoneticPr fontId="2"/>
  </si>
  <si>
    <t>医療・健康</t>
    <phoneticPr fontId="2"/>
  </si>
  <si>
    <t>ライフサポート</t>
    <phoneticPr fontId="2"/>
  </si>
  <si>
    <t>慶弔関係</t>
    <phoneticPr fontId="2"/>
  </si>
  <si>
    <t>文化・体育・レクリエーション</t>
    <phoneticPr fontId="2"/>
  </si>
  <si>
    <t>共済会</t>
    <phoneticPr fontId="2"/>
  </si>
  <si>
    <t>福利厚生代行サービス費</t>
    <phoneticPr fontId="2"/>
  </si>
  <si>
    <t>その他</t>
    <phoneticPr fontId="2"/>
  </si>
  <si>
    <t>（出所：日本経済団体連合会「福利厚生費調査結果報告」）</t>
    <phoneticPr fontId="2"/>
  </si>
  <si>
    <t>図表4.従業員1人1カ月当たり平均の項目別の法定外福利費の推移</t>
    <phoneticPr fontId="2"/>
  </si>
  <si>
    <t>法定外福利費（円）</t>
    <rPh sb="0" eb="2">
      <t>ホウテイ</t>
    </rPh>
    <rPh sb="2" eb="3">
      <t>ガイ</t>
    </rPh>
    <rPh sb="3" eb="5">
      <t>フクリ</t>
    </rPh>
    <rPh sb="5" eb="6">
      <t>ヒ</t>
    </rPh>
    <phoneticPr fontId="5"/>
  </si>
  <si>
    <t>住宅関連（円）</t>
    <rPh sb="0" eb="2">
      <t>ジュウタク</t>
    </rPh>
    <rPh sb="2" eb="4">
      <t>カンレン</t>
    </rPh>
    <rPh sb="5" eb="6">
      <t>エン</t>
    </rPh>
    <phoneticPr fontId="5"/>
  </si>
  <si>
    <t>住宅（円）</t>
    <rPh sb="0" eb="2">
      <t>ジュウタク</t>
    </rPh>
    <phoneticPr fontId="5"/>
  </si>
  <si>
    <t>持家援助（円）</t>
    <rPh sb="0" eb="2">
      <t>モチイエ</t>
    </rPh>
    <rPh sb="2" eb="4">
      <t>エンジョ</t>
    </rPh>
    <phoneticPr fontId="5"/>
  </si>
  <si>
    <t>医療・健康（円）</t>
    <rPh sb="0" eb="2">
      <t>イリョウ</t>
    </rPh>
    <rPh sb="3" eb="5">
      <t>ケンコウ</t>
    </rPh>
    <phoneticPr fontId="5"/>
  </si>
  <si>
    <t>医療・保健衛生施設運営（円）</t>
    <phoneticPr fontId="5"/>
  </si>
  <si>
    <t>ヘルスケアサポート（円）</t>
    <phoneticPr fontId="5"/>
  </si>
  <si>
    <t>ライフサポート（円）</t>
    <phoneticPr fontId="5"/>
  </si>
  <si>
    <t>給食（円）</t>
    <rPh sb="0" eb="2">
      <t>キュウショク</t>
    </rPh>
    <phoneticPr fontId="5"/>
  </si>
  <si>
    <t>購買・ショッピング（円）</t>
    <rPh sb="0" eb="2">
      <t>コウバイ</t>
    </rPh>
    <phoneticPr fontId="5"/>
  </si>
  <si>
    <t>被服（円）</t>
    <rPh sb="0" eb="2">
      <t>ヒフク</t>
    </rPh>
    <phoneticPr fontId="5"/>
  </si>
  <si>
    <t>保険（円）</t>
    <rPh sb="0" eb="2">
      <t>ホケン</t>
    </rPh>
    <phoneticPr fontId="5"/>
  </si>
  <si>
    <t>介護（円）</t>
    <rPh sb="0" eb="2">
      <t>カイゴ</t>
    </rPh>
    <phoneticPr fontId="5"/>
  </si>
  <si>
    <t>育児関連（円）</t>
    <rPh sb="0" eb="2">
      <t>イクジ</t>
    </rPh>
    <rPh sb="2" eb="4">
      <t>カンレン</t>
    </rPh>
    <phoneticPr fontId="5"/>
  </si>
  <si>
    <t>ファミリーサポート（円）</t>
    <phoneticPr fontId="5"/>
  </si>
  <si>
    <t>財産形成（円）</t>
    <rPh sb="0" eb="2">
      <t>ザイサン</t>
    </rPh>
    <rPh sb="2" eb="4">
      <t>ケイセイ</t>
    </rPh>
    <phoneticPr fontId="5"/>
  </si>
  <si>
    <t>通勤バス・駐車場（円）</t>
    <rPh sb="7" eb="8">
      <t>ジョウ</t>
    </rPh>
    <phoneticPr fontId="5"/>
  </si>
  <si>
    <t>その他（円）</t>
    <rPh sb="2" eb="3">
      <t>ホカ</t>
    </rPh>
    <phoneticPr fontId="5"/>
  </si>
  <si>
    <t>慶弔関係（円）</t>
    <rPh sb="0" eb="2">
      <t>ケイチョウ</t>
    </rPh>
    <rPh sb="2" eb="4">
      <t>カンケイ</t>
    </rPh>
    <phoneticPr fontId="5"/>
  </si>
  <si>
    <t>慶弔金（円）</t>
    <rPh sb="0" eb="2">
      <t>ケイチョウ</t>
    </rPh>
    <rPh sb="2" eb="3">
      <t>キン</t>
    </rPh>
    <phoneticPr fontId="5"/>
  </si>
  <si>
    <t>法定超付加給付（円）</t>
    <rPh sb="0" eb="2">
      <t>ホウテイ</t>
    </rPh>
    <rPh sb="2" eb="3">
      <t>チョウ</t>
    </rPh>
    <rPh sb="3" eb="5">
      <t>フカ</t>
    </rPh>
    <rPh sb="5" eb="7">
      <t>キュウフ</t>
    </rPh>
    <phoneticPr fontId="5"/>
  </si>
  <si>
    <t>文化・体育・レクリエーション（円）</t>
    <rPh sb="0" eb="2">
      <t>ブンカ</t>
    </rPh>
    <rPh sb="3" eb="5">
      <t>タイイク</t>
    </rPh>
    <phoneticPr fontId="5"/>
  </si>
  <si>
    <t>施設・運営（円）</t>
    <rPh sb="0" eb="2">
      <t>シセツ</t>
    </rPh>
    <rPh sb="3" eb="5">
      <t>ウンエイ</t>
    </rPh>
    <phoneticPr fontId="5"/>
  </si>
  <si>
    <t>活動への補助（円）</t>
    <rPh sb="0" eb="2">
      <t>カツドウ</t>
    </rPh>
    <rPh sb="4" eb="6">
      <t>ホジョ</t>
    </rPh>
    <phoneticPr fontId="5"/>
  </si>
  <si>
    <t>共済会（円）</t>
    <rPh sb="0" eb="3">
      <t>キョウサイカイ</t>
    </rPh>
    <phoneticPr fontId="5"/>
  </si>
  <si>
    <t>福利厚生代行（円）</t>
    <rPh sb="0" eb="2">
      <t>フクリ</t>
    </rPh>
    <rPh sb="2" eb="4">
      <t>コウセイ</t>
    </rPh>
    <rPh sb="4" eb="6">
      <t>ダイコウ</t>
    </rPh>
    <phoneticPr fontId="5"/>
  </si>
  <si>
    <t>（出所：日本経済団体連合会「福利厚生費調査結果報告」）</t>
    <phoneticPr fontId="5"/>
  </si>
  <si>
    <t>図表5.2019年度の従業員1人1カ月当たり平均の規模別、項目別の法定外福利費</t>
    <phoneticPr fontId="2"/>
  </si>
  <si>
    <t>規模</t>
    <rPh sb="0" eb="2">
      <t>キボ</t>
    </rPh>
    <phoneticPr fontId="2"/>
  </si>
  <si>
    <t xml:space="preserve"> 規模計</t>
    <rPh sb="1" eb="3">
      <t>キボ</t>
    </rPh>
    <rPh sb="3" eb="4">
      <t>ケイ</t>
    </rPh>
    <phoneticPr fontId="2"/>
  </si>
  <si>
    <t>500人
未満</t>
    <phoneticPr fontId="2"/>
  </si>
  <si>
    <t>500～
999人</t>
    <rPh sb="8" eb="9">
      <t>ニン</t>
    </rPh>
    <phoneticPr fontId="2"/>
  </si>
  <si>
    <t>1000～
2999人</t>
    <rPh sb="10" eb="11">
      <t>ニン</t>
    </rPh>
    <phoneticPr fontId="2"/>
  </si>
  <si>
    <t>3000～
4999人</t>
    <rPh sb="10" eb="11">
      <t>ニン</t>
    </rPh>
    <phoneticPr fontId="2"/>
  </si>
  <si>
    <t>5000人
以上</t>
    <rPh sb="4" eb="5">
      <t>ニン</t>
    </rPh>
    <rPh sb="6" eb="8">
      <t>イジョウ</t>
    </rPh>
    <phoneticPr fontId="2"/>
  </si>
  <si>
    <t>－</t>
    <phoneticPr fontId="2"/>
  </si>
  <si>
    <t>文化・体育・
レクリエーション（円）</t>
    <rPh sb="0" eb="2">
      <t>ブンカ</t>
    </rPh>
    <rPh sb="3" eb="5">
      <t>タイイク</t>
    </rPh>
    <phoneticPr fontId="5"/>
  </si>
  <si>
    <t>図表6-1.常用労働者1人当たり1カ月平均の法定福利費（企業規模別）</t>
    <rPh sb="28" eb="30">
      <t>キギョウ</t>
    </rPh>
    <rPh sb="30" eb="32">
      <t>キボ</t>
    </rPh>
    <rPh sb="32" eb="33">
      <t>ベツ</t>
    </rPh>
    <phoneticPr fontId="2"/>
  </si>
  <si>
    <t>計
（円）</t>
    <rPh sb="3" eb="4">
      <t>エン</t>
    </rPh>
    <phoneticPr fontId="2"/>
  </si>
  <si>
    <t>健康
保険料
・介護
保険料
（円）</t>
    <rPh sb="8" eb="10">
      <t>カイゴ</t>
    </rPh>
    <rPh sb="11" eb="14">
      <t>ホケンリョウ</t>
    </rPh>
    <phoneticPr fontId="6"/>
  </si>
  <si>
    <t>厚生
年金
保険料
（円）</t>
    <phoneticPr fontId="6"/>
  </si>
  <si>
    <t>労働
保険料
（円）</t>
    <phoneticPr fontId="2"/>
  </si>
  <si>
    <t>障害者
雇用
納付金
（円）</t>
    <phoneticPr fontId="6"/>
  </si>
  <si>
    <t>法定
補償費
（円）</t>
    <phoneticPr fontId="2"/>
  </si>
  <si>
    <t>その他
の法定
福利費
（円）</t>
    <phoneticPr fontId="2"/>
  </si>
  <si>
    <t>企業規模計</t>
    <rPh sb="0" eb="2">
      <t>キギョウ</t>
    </rPh>
    <rPh sb="2" eb="4">
      <t>キボ</t>
    </rPh>
    <rPh sb="4" eb="5">
      <t>ケイ</t>
    </rPh>
    <phoneticPr fontId="2"/>
  </si>
  <si>
    <t>1000人以上</t>
    <phoneticPr fontId="2"/>
  </si>
  <si>
    <t>300～999人</t>
    <phoneticPr fontId="2"/>
  </si>
  <si>
    <t>100～299人</t>
    <phoneticPr fontId="2"/>
  </si>
  <si>
    <t>30～99人</t>
    <phoneticPr fontId="2"/>
  </si>
  <si>
    <t>（出所：厚生労働省「令和3年就労条件総合調査」）</t>
    <rPh sb="1" eb="3">
      <t>シュッショ</t>
    </rPh>
    <rPh sb="4" eb="6">
      <t>コウセイ</t>
    </rPh>
    <rPh sb="6" eb="9">
      <t>ロウドウショウ</t>
    </rPh>
    <rPh sb="10" eb="12">
      <t>レイワ</t>
    </rPh>
    <rPh sb="13" eb="14">
      <t>ネン</t>
    </rPh>
    <phoneticPr fontId="2"/>
  </si>
  <si>
    <t>（注2）「その他の法定福利費」とは、石炭鉱業年金掛金および船員保険料（労働者負担分を除く）などのことです。</t>
    <rPh sb="35" eb="38">
      <t>ロウドウシャ</t>
    </rPh>
    <rPh sb="38" eb="41">
      <t>フタンブン</t>
    </rPh>
    <rPh sb="42" eb="43">
      <t>ノゾ</t>
    </rPh>
    <phoneticPr fontId="2"/>
  </si>
  <si>
    <t>図表6-2.常用労働者1人当たり1カ月平均の法定福利費の構成比（企業規模別）</t>
    <rPh sb="32" eb="34">
      <t>キギョウ</t>
    </rPh>
    <rPh sb="34" eb="36">
      <t>キボ</t>
    </rPh>
    <phoneticPr fontId="2"/>
  </si>
  <si>
    <t>計
（％）</t>
    <phoneticPr fontId="2"/>
  </si>
  <si>
    <t>健康
保険料
・介護
保険料
（％）</t>
    <rPh sb="8" eb="10">
      <t>カイゴ</t>
    </rPh>
    <rPh sb="11" eb="14">
      <t>ホケンリョウ</t>
    </rPh>
    <phoneticPr fontId="6"/>
  </si>
  <si>
    <t>厚生
年金
保険料
（％）</t>
    <phoneticPr fontId="6"/>
  </si>
  <si>
    <t>労働
保険料
（％）</t>
    <phoneticPr fontId="2"/>
  </si>
  <si>
    <t>障害者
雇用
納付金
（％）</t>
    <phoneticPr fontId="6"/>
  </si>
  <si>
    <t>法定
補償費
（％）</t>
    <phoneticPr fontId="2"/>
  </si>
  <si>
    <t>その他
の法定
福利費
（％）</t>
    <phoneticPr fontId="2"/>
  </si>
  <si>
    <t>（出所：厚生労働省「令和3年就労条件総合調査」）</t>
    <phoneticPr fontId="2"/>
  </si>
  <si>
    <t>図表7-1.常用労働者1人当たり1カ月平均の法定外福利費（企業規模別）</t>
    <rPh sb="29" eb="31">
      <t>キギョウ</t>
    </rPh>
    <rPh sb="31" eb="33">
      <t>キボ</t>
    </rPh>
    <rPh sb="33" eb="34">
      <t>ベツ</t>
    </rPh>
    <phoneticPr fontId="2"/>
  </si>
  <si>
    <t>図表7-2.常用労働者1人当たり1カ月平均の法定福利費の構成比（企業規模別）</t>
    <rPh sb="32" eb="34">
      <t>キギョウ</t>
    </rPh>
    <rPh sb="34" eb="36">
      <t>キボ</t>
    </rPh>
    <phoneticPr fontId="2"/>
  </si>
  <si>
    <t>図表8-1.常用労働者1人当たり1カ月平均の法定福利費（業種別）</t>
    <rPh sb="28" eb="31">
      <t>ギョウシュベツ</t>
    </rPh>
    <phoneticPr fontId="2"/>
  </si>
  <si>
    <t>調査産業計</t>
    <rPh sb="0" eb="2">
      <t>チョウサ</t>
    </rPh>
    <rPh sb="2" eb="4">
      <t>サンギョウ</t>
    </rPh>
    <rPh sb="4" eb="5">
      <t>ケイ</t>
    </rPh>
    <phoneticPr fontId="2"/>
  </si>
  <si>
    <t>鉱業、採石業、砂利採取業</t>
    <phoneticPr fontId="2"/>
  </si>
  <si>
    <t>建設業</t>
  </si>
  <si>
    <t>製造業</t>
  </si>
  <si>
    <t>電気・ガス・熱供給・水道業</t>
    <phoneticPr fontId="2"/>
  </si>
  <si>
    <t xml:space="preserve">情報通信業 </t>
  </si>
  <si>
    <t>運輸業、郵便業</t>
    <phoneticPr fontId="2"/>
  </si>
  <si>
    <t>卸売業、小売業</t>
  </si>
  <si>
    <t>金融業、保険業</t>
  </si>
  <si>
    <t>不動産業、物品賃貸業</t>
  </si>
  <si>
    <t>学術研究、専門・技術サービス業</t>
    <phoneticPr fontId="2"/>
  </si>
  <si>
    <t>宿泊業、飲食サービス業</t>
  </si>
  <si>
    <t>生活関連サービス業、娯楽業</t>
    <phoneticPr fontId="2"/>
  </si>
  <si>
    <t>教育、学習支援業</t>
    <phoneticPr fontId="2"/>
  </si>
  <si>
    <t>医療、福祉</t>
  </si>
  <si>
    <t>複合サービス事業</t>
    <rPh sb="0" eb="2">
      <t>フクゴウ</t>
    </rPh>
    <rPh sb="6" eb="8">
      <t>ジギョウ</t>
    </rPh>
    <phoneticPr fontId="2"/>
  </si>
  <si>
    <t>サービス業（他に分類されないもの）</t>
    <phoneticPr fontId="2"/>
  </si>
  <si>
    <t>（注2）「－」は該当する数値がない場合を示します。</t>
    <rPh sb="1" eb="2">
      <t>チュウ</t>
    </rPh>
    <phoneticPr fontId="2"/>
  </si>
  <si>
    <t>図表8-2.常用労働者1人当たり1カ月平均の法定福利費の構成比（業種別）</t>
    <rPh sb="32" eb="35">
      <t>ギョウシュベツ</t>
    </rPh>
    <phoneticPr fontId="2"/>
  </si>
  <si>
    <t>図表9-1.常用労働者1人当たり1カ月平均の法定外福利費（業種別）</t>
    <rPh sb="29" eb="32">
      <t>ギョウシュベツ</t>
    </rPh>
    <phoneticPr fontId="2"/>
  </si>
  <si>
    <t>計
（円）</t>
    <rPh sb="0" eb="1">
      <t>ケイ</t>
    </rPh>
    <rPh sb="3" eb="4">
      <t>エン</t>
    </rPh>
    <phoneticPr fontId="6"/>
  </si>
  <si>
    <t>住居に
関する
費用
（円）</t>
    <rPh sb="0" eb="2">
      <t>ジュウキョ</t>
    </rPh>
    <rPh sb="4" eb="5">
      <t>カン</t>
    </rPh>
    <rPh sb="8" eb="10">
      <t>ヒヨウ</t>
    </rPh>
    <phoneticPr fontId="4"/>
  </si>
  <si>
    <t>医療
保健
に
関する
費用
（円）</t>
    <rPh sb="0" eb="2">
      <t>イリョウ</t>
    </rPh>
    <rPh sb="3" eb="5">
      <t>ホケン</t>
    </rPh>
    <rPh sb="8" eb="9">
      <t>カン</t>
    </rPh>
    <rPh sb="12" eb="14">
      <t>ヒヨウ</t>
    </rPh>
    <phoneticPr fontId="6"/>
  </si>
  <si>
    <t>食事に
関する
費用
（円）</t>
    <rPh sb="0" eb="2">
      <t>ショクジ</t>
    </rPh>
    <rPh sb="4" eb="5">
      <t>カン</t>
    </rPh>
    <rPh sb="8" eb="10">
      <t>ヒヨウ</t>
    </rPh>
    <phoneticPr fontId="6"/>
  </si>
  <si>
    <t>文化・体育・娯楽に
関する
費用
（円）</t>
    <rPh sb="0" eb="2">
      <t>ブンカ</t>
    </rPh>
    <rPh sb="3" eb="4">
      <t>カラダ</t>
    </rPh>
    <rPh sb="4" eb="5">
      <t>イク</t>
    </rPh>
    <rPh sb="6" eb="8">
      <t>ゴラク</t>
    </rPh>
    <rPh sb="10" eb="11">
      <t>カン</t>
    </rPh>
    <rPh sb="14" eb="16">
      <t>ヒヨウ</t>
    </rPh>
    <phoneticPr fontId="6"/>
  </si>
  <si>
    <t>私的保険制度への拠出金
（円）</t>
    <rPh sb="0" eb="2">
      <t>シテキ</t>
    </rPh>
    <rPh sb="2" eb="4">
      <t>ホケン</t>
    </rPh>
    <rPh sb="4" eb="6">
      <t>セイド</t>
    </rPh>
    <rPh sb="8" eb="11">
      <t>キョシュツキン</t>
    </rPh>
    <phoneticPr fontId="6"/>
  </si>
  <si>
    <t>労災
付加
給付の
費用
（円）</t>
    <rPh sb="0" eb="2">
      <t>ロウサイ</t>
    </rPh>
    <rPh sb="3" eb="5">
      <t>フカ</t>
    </rPh>
    <rPh sb="6" eb="8">
      <t>キュウフ</t>
    </rPh>
    <rPh sb="10" eb="12">
      <t>ヒヨウ</t>
    </rPh>
    <phoneticPr fontId="6"/>
  </si>
  <si>
    <t>慶弔
見舞等
の費用
（円）</t>
    <rPh sb="0" eb="1">
      <t>ケイ</t>
    </rPh>
    <rPh sb="1" eb="2">
      <t>トムラ</t>
    </rPh>
    <rPh sb="3" eb="5">
      <t>ミマイ</t>
    </rPh>
    <rPh sb="5" eb="6">
      <t>トウ</t>
    </rPh>
    <rPh sb="8" eb="10">
      <t>ヒヨウ</t>
    </rPh>
    <phoneticPr fontId="6"/>
  </si>
  <si>
    <t>財形貯蓄奨励金、給付金及び基金への拠出金
（円）</t>
    <rPh sb="0" eb="2">
      <t>ザイケイ</t>
    </rPh>
    <rPh sb="2" eb="4">
      <t>チョチク</t>
    </rPh>
    <rPh sb="4" eb="6">
      <t>ショウレイ</t>
    </rPh>
    <rPh sb="6" eb="7">
      <t>キン</t>
    </rPh>
    <rPh sb="8" eb="11">
      <t>キュウフキン</t>
    </rPh>
    <rPh sb="11" eb="12">
      <t>オヨ</t>
    </rPh>
    <rPh sb="13" eb="15">
      <t>キキン</t>
    </rPh>
    <rPh sb="17" eb="20">
      <t>キョシュツキン</t>
    </rPh>
    <phoneticPr fontId="6"/>
  </si>
  <si>
    <t>その他の法定外福利費
（円）</t>
    <rPh sb="2" eb="3">
      <t>タ</t>
    </rPh>
    <rPh sb="4" eb="7">
      <t>ホウテイガイ</t>
    </rPh>
    <rPh sb="7" eb="9">
      <t>フクリ</t>
    </rPh>
    <rPh sb="9" eb="10">
      <t>ヒ</t>
    </rPh>
    <phoneticPr fontId="6"/>
  </si>
  <si>
    <t>複合サービス事業</t>
    <phoneticPr fontId="2"/>
  </si>
  <si>
    <t>（注2）「その他の法定外福利費」とは、通勤バス・売店等の費用、共済会への拠出、持株援助に関する費用などのことです。</t>
    <phoneticPr fontId="2"/>
  </si>
  <si>
    <t>計
（％）</t>
    <rPh sb="0" eb="1">
      <t>ケイ</t>
    </rPh>
    <phoneticPr fontId="6"/>
  </si>
  <si>
    <t>住居に
関する
費用
（％）</t>
    <rPh sb="0" eb="2">
      <t>ジュウキョ</t>
    </rPh>
    <rPh sb="4" eb="5">
      <t>カン</t>
    </rPh>
    <rPh sb="8" eb="10">
      <t>ヒヨウ</t>
    </rPh>
    <phoneticPr fontId="4"/>
  </si>
  <si>
    <t>医療
保健
に
関する
費用
（％）</t>
    <rPh sb="0" eb="2">
      <t>イリョウ</t>
    </rPh>
    <rPh sb="3" eb="5">
      <t>ホケン</t>
    </rPh>
    <rPh sb="8" eb="9">
      <t>カン</t>
    </rPh>
    <rPh sb="12" eb="14">
      <t>ヒヨウ</t>
    </rPh>
    <phoneticPr fontId="6"/>
  </si>
  <si>
    <t>食事に
関する
費用
（％）</t>
    <rPh sb="0" eb="2">
      <t>ショクジ</t>
    </rPh>
    <rPh sb="4" eb="5">
      <t>カン</t>
    </rPh>
    <rPh sb="8" eb="10">
      <t>ヒヨウ</t>
    </rPh>
    <phoneticPr fontId="6"/>
  </si>
  <si>
    <t>文化・体育・娯楽に
関する
費用
（％）</t>
    <rPh sb="0" eb="2">
      <t>ブンカ</t>
    </rPh>
    <rPh sb="3" eb="4">
      <t>カラダ</t>
    </rPh>
    <rPh sb="4" eb="5">
      <t>イク</t>
    </rPh>
    <rPh sb="6" eb="8">
      <t>ゴラク</t>
    </rPh>
    <rPh sb="10" eb="11">
      <t>カン</t>
    </rPh>
    <rPh sb="14" eb="16">
      <t>ヒヨウ</t>
    </rPh>
    <phoneticPr fontId="6"/>
  </si>
  <si>
    <t>労災
付加
給付の
費用
（％）</t>
    <rPh sb="0" eb="2">
      <t>ロウサイ</t>
    </rPh>
    <rPh sb="3" eb="5">
      <t>フカ</t>
    </rPh>
    <rPh sb="6" eb="8">
      <t>キュウフ</t>
    </rPh>
    <rPh sb="10" eb="12">
      <t>ヒヨウ</t>
    </rPh>
    <phoneticPr fontId="6"/>
  </si>
  <si>
    <t>慶弔
見舞等
の費用
（％）</t>
    <rPh sb="0" eb="1">
      <t>ケイ</t>
    </rPh>
    <rPh sb="1" eb="2">
      <t>トムラ</t>
    </rPh>
    <rPh sb="3" eb="5">
      <t>ミマイ</t>
    </rPh>
    <rPh sb="5" eb="6">
      <t>トウ</t>
    </rPh>
    <rPh sb="8" eb="10">
      <t>ヒヨウ</t>
    </rPh>
    <phoneticPr fontId="6"/>
  </si>
  <si>
    <t>福利厚生費調査結果報告</t>
    <phoneticPr fontId="2"/>
  </si>
  <si>
    <t>調査主体</t>
    <rPh sb="0" eb="2">
      <t>チョウサ</t>
    </rPh>
    <rPh sb="2" eb="4">
      <t>シュタイ</t>
    </rPh>
    <phoneticPr fontId="2"/>
  </si>
  <si>
    <t>日本経済団体連合会</t>
    <phoneticPr fontId="2"/>
  </si>
  <si>
    <t>調査目的</t>
    <phoneticPr fontId="2"/>
  </si>
  <si>
    <t>企業における福利厚生費の実態を把握し、今後の福利厚生を含む人事・労務管理の運営に資することを目的に、1955年度から毎年実施している。</t>
    <rPh sb="54" eb="56">
      <t>ネンド</t>
    </rPh>
    <rPh sb="58" eb="60">
      <t>マイトシ</t>
    </rPh>
    <rPh sb="60" eb="62">
      <t>ジッシ</t>
    </rPh>
    <phoneticPr fontId="2"/>
  </si>
  <si>
    <t>調査対象</t>
    <phoneticPr fontId="2"/>
  </si>
  <si>
    <t xml:space="preserve">日本経済団体連合会連企業会員および同団体会員加盟の企業 </t>
    <phoneticPr fontId="2"/>
  </si>
  <si>
    <t>調査サイクル</t>
    <phoneticPr fontId="2"/>
  </si>
  <si>
    <t>毎年</t>
    <phoneticPr fontId="2"/>
  </si>
  <si>
    <t>公表時期</t>
    <phoneticPr fontId="2"/>
  </si>
  <si>
    <t>毎年12月ごろ</t>
    <rPh sb="0" eb="2">
      <t>マイトシ</t>
    </rPh>
    <phoneticPr fontId="2"/>
  </si>
  <si>
    <t>URL</t>
    <phoneticPr fontId="2"/>
  </si>
  <si>
    <t>https://www.keidanren.or.jp/policy/index09.html</t>
    <phoneticPr fontId="2"/>
  </si>
  <si>
    <t>（注）URLは「Policy（提言・報告書） &gt; 労働政策、労使関係、人事賃金」のものです。</t>
    <rPh sb="1" eb="2">
      <t>チュウ</t>
    </rPh>
    <phoneticPr fontId="2"/>
  </si>
  <si>
    <t>厚生労働省</t>
    <rPh sb="0" eb="2">
      <t>コウセイ</t>
    </rPh>
    <rPh sb="2" eb="5">
      <t>ロウドウショウ</t>
    </rPh>
    <phoneticPr fontId="2"/>
  </si>
  <si>
    <t>1.地域：日本全国
2.調査対象：日本標準産業分類に基づく16大産業に属する常用労働者が30人以上の民営企業から、産業、企業規模別に一定の方法により抽出した企業。</t>
    <rPh sb="2" eb="4">
      <t>チイキ</t>
    </rPh>
    <rPh sb="5" eb="7">
      <t>ニホン</t>
    </rPh>
    <rPh sb="7" eb="9">
      <t>ゼンコク</t>
    </rPh>
    <rPh sb="12" eb="14">
      <t>チョウサ</t>
    </rPh>
    <rPh sb="14" eb="16">
      <t>タイショウ</t>
    </rPh>
    <rPh sb="17" eb="19">
      <t>ニホン</t>
    </rPh>
    <rPh sb="19" eb="21">
      <t>ヒョウジュン</t>
    </rPh>
    <rPh sb="21" eb="23">
      <t>サンギョウ</t>
    </rPh>
    <rPh sb="23" eb="25">
      <t>ブンルイ</t>
    </rPh>
    <rPh sb="26" eb="27">
      <t>モト</t>
    </rPh>
    <rPh sb="31" eb="34">
      <t>ダイサンギョウ</t>
    </rPh>
    <rPh sb="35" eb="36">
      <t>ゾク</t>
    </rPh>
    <rPh sb="38" eb="40">
      <t>ジョウヨウ</t>
    </rPh>
    <rPh sb="40" eb="43">
      <t>ロウドウシャ</t>
    </rPh>
    <rPh sb="46" eb="49">
      <t>ニンイジョウ</t>
    </rPh>
    <rPh sb="50" eb="52">
      <t>ミンエイ</t>
    </rPh>
    <rPh sb="52" eb="54">
      <t>キギョウ</t>
    </rPh>
    <rPh sb="57" eb="59">
      <t>サンギョウ</t>
    </rPh>
    <rPh sb="60" eb="62">
      <t>キギョウ</t>
    </rPh>
    <rPh sb="62" eb="64">
      <t>キボ</t>
    </rPh>
    <rPh sb="64" eb="65">
      <t>ベツ</t>
    </rPh>
    <rPh sb="66" eb="68">
      <t>イッテイ</t>
    </rPh>
    <rPh sb="69" eb="71">
      <t>ホウホウ</t>
    </rPh>
    <rPh sb="74" eb="76">
      <t>チュウシュツ</t>
    </rPh>
    <rPh sb="78" eb="80">
      <t>キギョウ</t>
    </rPh>
    <phoneticPr fontId="2"/>
  </si>
  <si>
    <t>https://www.mhlw.go.jp/toukei/list/11-23.html</t>
    <phoneticPr fontId="2"/>
  </si>
  <si>
    <t>10～2月ごろ</t>
    <rPh sb="4" eb="5">
      <t>ガツ</t>
    </rPh>
    <phoneticPr fontId="2"/>
  </si>
  <si>
    <t>主要産業における企業の労働時間制度、賃金制度等について総合的に調査し、我が国の民間企業における就労条件の現状を明らかにすることを目的とする。</t>
    <phoneticPr fontId="2"/>
  </si>
  <si>
    <t>（注2）2019年のデータが最新です。</t>
    <phoneticPr fontId="2"/>
  </si>
  <si>
    <t>（注）2019年のデータが最新です。</t>
    <phoneticPr fontId="2"/>
  </si>
  <si>
    <t>（出所：厚生労働省「令和3年就労条件総合調査」）</t>
    <rPh sb="1" eb="3">
      <t>シュッショ</t>
    </rPh>
    <rPh sb="4" eb="6">
      <t>コウセイ</t>
    </rPh>
    <rPh sb="6" eb="9">
      <t>ロウドウショウ</t>
    </rPh>
    <rPh sb="10" eb="12">
      <t xml:space="preserve">レイワ </t>
    </rPh>
    <rPh sb="13" eb="14">
      <t>ネン</t>
    </rPh>
    <phoneticPr fontId="2"/>
  </si>
  <si>
    <t>（注1）2021年のデータが最新です。</t>
    <rPh sb="1" eb="2">
      <t>チュウ</t>
    </rPh>
    <rPh sb="8" eb="9">
      <t>ネン</t>
    </rPh>
    <rPh sb="14" eb="16">
      <t>サイシン</t>
    </rPh>
    <phoneticPr fontId="2"/>
  </si>
  <si>
    <t>（注3）「その他の法定福利費」とは、石炭鉱業年金掛金および船員保険料などのことです。</t>
    <rPh sb="41" eb="42">
      <t>ロウドウシャフタンブンノゾ</t>
    </rPh>
    <phoneticPr fontId="2"/>
  </si>
  <si>
    <t>（注1）2021年のデータが最新です。</t>
    <rPh sb="8" eb="9">
      <t>ネン</t>
    </rPh>
    <rPh sb="14" eb="16">
      <t>サイシン</t>
    </rPh>
    <phoneticPr fontId="2"/>
  </si>
  <si>
    <t>（出所：厚生労働省「令和3年就労条件総合調査」）</t>
    <rPh sb="1" eb="3">
      <t>シュッショ</t>
    </rPh>
    <rPh sb="4" eb="6">
      <t>コウセイ</t>
    </rPh>
    <rPh sb="6" eb="9">
      <t>ロウドウショウ</t>
    </rPh>
    <rPh sb="10" eb="12">
      <t xml:space="preserve">レイワ </t>
    </rPh>
    <phoneticPr fontId="2"/>
  </si>
  <si>
    <t>図表9-2.常用労働者1人当たり1カ月平均の法定外福利費の構成比（業種別）</t>
    <rPh sb="29" eb="31">
      <t xml:space="preserve">コウセイヒ </t>
    </rPh>
    <rPh sb="31" eb="32">
      <t xml:space="preserve">ヒ </t>
    </rPh>
    <rPh sb="33" eb="36">
      <t>ギョウシュベツ</t>
    </rPh>
    <phoneticPr fontId="2"/>
  </si>
  <si>
    <t>私的保険制度への拠出金
（％）</t>
    <rPh sb="0" eb="2">
      <t>シテキ</t>
    </rPh>
    <rPh sb="2" eb="4">
      <t>ホケン</t>
    </rPh>
    <rPh sb="4" eb="6">
      <t>セイド</t>
    </rPh>
    <rPh sb="8" eb="11">
      <t>キョシュツキン</t>
    </rPh>
    <phoneticPr fontId="6"/>
  </si>
  <si>
    <t>財形貯蓄奨励金、給付金及び基金への拠出金
（％）</t>
    <rPh sb="0" eb="2">
      <t>ザイケイ</t>
    </rPh>
    <rPh sb="2" eb="4">
      <t>チョチク</t>
    </rPh>
    <rPh sb="4" eb="6">
      <t>ショウレイ</t>
    </rPh>
    <rPh sb="6" eb="7">
      <t>キン</t>
    </rPh>
    <rPh sb="8" eb="11">
      <t>キュウフキン</t>
    </rPh>
    <rPh sb="11" eb="12">
      <t>オヨ</t>
    </rPh>
    <rPh sb="13" eb="15">
      <t>キキン</t>
    </rPh>
    <rPh sb="17" eb="20">
      <t>キョシュツキン</t>
    </rPh>
    <phoneticPr fontId="6"/>
  </si>
  <si>
    <t>その他の法定外福利費
（％）</t>
    <rPh sb="2" eb="3">
      <t>タ</t>
    </rPh>
    <rPh sb="4" eb="7">
      <t>ホウテイガイ</t>
    </rPh>
    <rPh sb="7" eb="9">
      <t>フクリ</t>
    </rPh>
    <rPh sb="9" eb="10">
      <t>ヒ</t>
    </rPh>
    <phoneticPr fontId="6"/>
  </si>
  <si>
    <t>（注1）2019年のデータが最新です。</t>
    <phoneticPr fontId="2"/>
  </si>
  <si>
    <t>（注2）四捨五入の関係上、100％あるいは合計数値にならない場合があります。</t>
    <rPh sb="1" eb="2">
      <t>チュウ</t>
    </rPh>
    <rPh sb="4" eb="8">
      <t>シシャゴニュウ</t>
    </rPh>
    <rPh sb="9" eb="11">
      <t>カンケイ</t>
    </rPh>
    <rPh sb="11" eb="12">
      <t>ウエ</t>
    </rPh>
    <phoneticPr fontId="2"/>
  </si>
  <si>
    <t>（注1）2019年のデータが最新です。</t>
    <rPh sb="1" eb="2">
      <t>チュウ</t>
    </rPh>
    <rPh sb="8" eb="9">
      <t>ネン</t>
    </rPh>
    <rPh sb="14" eb="16">
      <t>サイシン</t>
    </rPh>
    <phoneticPr fontId="2"/>
  </si>
  <si>
    <t>（注3）現金給与総額とは、従業員の賃金、給与、時間外手当、諸手当である「給与」と、「賞与」の合計です。退職金、退職年金、福利厚生費は含まれません。</t>
    <rPh sb="4" eb="6">
      <t>ゲンキン</t>
    </rPh>
    <rPh sb="6" eb="8">
      <t>キュウヨ</t>
    </rPh>
    <rPh sb="8" eb="10">
      <t>ソウガク</t>
    </rPh>
    <phoneticPr fontId="2"/>
  </si>
  <si>
    <t>（注2）「－」は該当する数値がない場合を示します。</t>
    <phoneticPr fontId="2"/>
  </si>
  <si>
    <t>（注1）2021年のデータが最新です。</t>
    <phoneticPr fontId="2"/>
  </si>
  <si>
    <t>（注3）「その他の法定福利費」とは、石炭鉱業年金掛金および船員保険料（労働者負担分を除く）などのことです。</t>
    <rPh sb="35" eb="38">
      <t>ロウドウシャ</t>
    </rPh>
    <rPh sb="38" eb="41">
      <t>フタンブン</t>
    </rPh>
    <rPh sb="42" eb="43">
      <t>ノゾ</t>
    </rPh>
    <phoneticPr fontId="2"/>
  </si>
  <si>
    <t>雇用
保険に
かかる
額
（円）</t>
    <rPh sb="0" eb="2">
      <t>コヨウ</t>
    </rPh>
    <rPh sb="3" eb="4">
      <t>タモツ</t>
    </rPh>
    <rPh sb="4" eb="5">
      <t>ケン</t>
    </rPh>
    <rPh sb="11" eb="12">
      <t>ガク</t>
    </rPh>
    <phoneticPr fontId="6"/>
  </si>
  <si>
    <t>労災
保険に
かかる
額
（円）</t>
    <rPh sb="0" eb="2">
      <t>ロウサイ</t>
    </rPh>
    <rPh sb="3" eb="4">
      <t>タモツ</t>
    </rPh>
    <rPh sb="4" eb="5">
      <t>ケン</t>
    </rPh>
    <rPh sb="11" eb="12">
      <t>ガク</t>
    </rPh>
    <phoneticPr fontId="6"/>
  </si>
  <si>
    <t>雇用
保険に
かかる
額
（％）</t>
    <rPh sb="0" eb="2">
      <t>コヨウ</t>
    </rPh>
    <rPh sb="3" eb="4">
      <t>タモツ</t>
    </rPh>
    <rPh sb="4" eb="5">
      <t>ケン</t>
    </rPh>
    <rPh sb="11" eb="12">
      <t>ガク</t>
    </rPh>
    <phoneticPr fontId="6"/>
  </si>
  <si>
    <t>労災
保険に
かかる
額
（％）</t>
    <rPh sb="0" eb="2">
      <t>ロウサイ</t>
    </rPh>
    <rPh sb="3" eb="4">
      <t>タモツ</t>
    </rPh>
    <rPh sb="4" eb="5">
      <t>ケン</t>
    </rPh>
    <rPh sb="11" eb="12">
      <t>ガク</t>
    </rPh>
    <phoneticPr fontId="6"/>
  </si>
  <si>
    <t>健康
診断
に
関する
費用
（円）</t>
    <rPh sb="0" eb="2">
      <t>ケンコウ</t>
    </rPh>
    <rPh sb="3" eb="5">
      <t>シンダン</t>
    </rPh>
    <rPh sb="8" eb="9">
      <t>カン</t>
    </rPh>
    <rPh sb="12" eb="14">
      <t>ヒヨウ</t>
    </rPh>
    <phoneticPr fontId="2"/>
  </si>
  <si>
    <t>健康
診断
に
関する
費用
（％）</t>
    <rPh sb="0" eb="2">
      <t>ケンコウ</t>
    </rPh>
    <rPh sb="3" eb="5">
      <t>シンダン</t>
    </rPh>
    <rPh sb="8" eb="9">
      <t>カン</t>
    </rPh>
    <rPh sb="12" eb="14">
      <t>ヒヨウ</t>
    </rPh>
    <phoneticPr fontId="2"/>
  </si>
  <si>
    <t>無回答</t>
    <rPh sb="0" eb="3">
      <t>ムカイトウ</t>
    </rPh>
    <phoneticPr fontId="2"/>
  </si>
  <si>
    <t>そう思わない＋
あまりそう思わない</t>
    <rPh sb="2" eb="3">
      <t>オモ</t>
    </rPh>
    <rPh sb="13" eb="14">
      <t>オモ</t>
    </rPh>
    <phoneticPr fontId="2"/>
  </si>
  <si>
    <t>回答</t>
    <rPh sb="0" eb="2">
      <t>カイトウ</t>
    </rPh>
    <phoneticPr fontId="2"/>
  </si>
  <si>
    <t>300人以上</t>
    <phoneticPr fontId="2"/>
  </si>
  <si>
    <t>30人未満</t>
    <rPh sb="3" eb="5">
      <t>ミマン</t>
    </rPh>
    <phoneticPr fontId="2"/>
  </si>
  <si>
    <t>（出所：労働政策研究・研修機構「企業における福利厚生施策の実態に関する調査」）</t>
    <rPh sb="4" eb="6">
      <t>ロウドウ</t>
    </rPh>
    <rPh sb="6" eb="10">
      <t>セイサクケンキュウ</t>
    </rPh>
    <rPh sb="11" eb="15">
      <t>ケンシュウキコウ</t>
    </rPh>
    <phoneticPr fontId="5"/>
  </si>
  <si>
    <t>施策</t>
    <rPh sb="0" eb="2">
      <t>シサク</t>
    </rPh>
    <phoneticPr fontId="2"/>
  </si>
  <si>
    <t>慶弔休暇制度</t>
    <phoneticPr fontId="2"/>
  </si>
  <si>
    <t>慶弔見舞金制度</t>
    <phoneticPr fontId="2"/>
  </si>
  <si>
    <t>病気休職制度</t>
    <phoneticPr fontId="2"/>
  </si>
  <si>
    <t>永年勤続表彰</t>
    <phoneticPr fontId="2"/>
  </si>
  <si>
    <t>人間ドック受診の補助</t>
    <phoneticPr fontId="2"/>
  </si>
  <si>
    <t>家賃補助や住宅手当の支給</t>
    <phoneticPr fontId="2"/>
  </si>
  <si>
    <t>社員旅行の実施、補助</t>
    <phoneticPr fontId="2"/>
  </si>
  <si>
    <t>労災補償給付の付加給付</t>
    <phoneticPr fontId="2"/>
  </si>
  <si>
    <t>病気休暇制度（有給休暇以外）</t>
    <phoneticPr fontId="2"/>
  </si>
  <si>
    <t>短時間勤務制度</t>
    <phoneticPr fontId="2"/>
  </si>
  <si>
    <t>有給休暇の日数の上乗せ（GW、夏期特別休暇など）</t>
    <phoneticPr fontId="2"/>
  </si>
  <si>
    <t>財形貯蓄制度</t>
    <phoneticPr fontId="2"/>
  </si>
  <si>
    <t>社外の自己啓発サービスの提供、経費補助</t>
    <phoneticPr fontId="2"/>
  </si>
  <si>
    <t>社外の自己啓発に関する情報提供</t>
    <phoneticPr fontId="2"/>
  </si>
  <si>
    <t>メンタルヘルス相談</t>
    <phoneticPr fontId="2"/>
  </si>
  <si>
    <t>時差出勤</t>
    <phoneticPr fontId="2"/>
  </si>
  <si>
    <t>食堂</t>
    <phoneticPr fontId="2"/>
  </si>
  <si>
    <t>保養施設、レクリエーション施設等の提供、利用補助</t>
    <phoneticPr fontId="2"/>
  </si>
  <si>
    <t>食事手当</t>
    <phoneticPr fontId="2"/>
  </si>
  <si>
    <t>社内での自己啓発プログラム</t>
    <phoneticPr fontId="2"/>
  </si>
  <si>
    <t>治療と仕事の両立支援策</t>
    <phoneticPr fontId="2"/>
  </si>
  <si>
    <t>永年勤続表彰</t>
    <rPh sb="0" eb="6">
      <t>エイネンキンゾクヒョウショウ</t>
    </rPh>
    <phoneticPr fontId="2"/>
  </si>
  <si>
    <t>住居に関する費用（円）</t>
    <phoneticPr fontId="2"/>
  </si>
  <si>
    <t>医療保健に関する費用（円）</t>
    <phoneticPr fontId="2"/>
  </si>
  <si>
    <t>食事に関する費用（円）</t>
    <phoneticPr fontId="2"/>
  </si>
  <si>
    <t>私的保険制度への拠出金（円）</t>
    <phoneticPr fontId="2"/>
  </si>
  <si>
    <t>労災付加給付の費用（円）</t>
    <phoneticPr fontId="2"/>
  </si>
  <si>
    <t>慶弔見舞等の費用（円）</t>
    <phoneticPr fontId="2"/>
  </si>
  <si>
    <t>財形貯蓄奨励金、給付金及び基金への拠出金（円）</t>
    <phoneticPr fontId="2"/>
  </si>
  <si>
    <t>その他の法定外福利費（円）</t>
    <phoneticPr fontId="2"/>
  </si>
  <si>
    <t>計（％）</t>
    <phoneticPr fontId="2"/>
  </si>
  <si>
    <t>住居に関する費用（％）</t>
    <phoneticPr fontId="2"/>
  </si>
  <si>
    <t>医療保健に関する費用（％）</t>
    <phoneticPr fontId="2"/>
  </si>
  <si>
    <t>食事に関する費用（％）</t>
    <phoneticPr fontId="2"/>
  </si>
  <si>
    <t>文化･体育･娯楽に関する費用（円）</t>
    <rPh sb="15" eb="16">
      <t>エン</t>
    </rPh>
    <phoneticPr fontId="2"/>
  </si>
  <si>
    <t>文化･体育･娯楽に関する費用（％）</t>
    <phoneticPr fontId="2"/>
  </si>
  <si>
    <t>私的保険制度への拠出金（％）</t>
    <phoneticPr fontId="2"/>
  </si>
  <si>
    <t>労災付加給付の費用（％）</t>
    <phoneticPr fontId="2"/>
  </si>
  <si>
    <t>慶弔見舞等の費用（％）</t>
    <phoneticPr fontId="2"/>
  </si>
  <si>
    <t>財形貯蓄奨励金、給付金及び基金への拠出金（％）</t>
    <phoneticPr fontId="2"/>
  </si>
  <si>
    <t>その他の法定外福利費（％）</t>
    <phoneticPr fontId="2"/>
  </si>
  <si>
    <t>子ども･子育て拠出金（円）</t>
    <phoneticPr fontId="6"/>
  </si>
  <si>
    <t>子ども･子育て拠出金（％）</t>
    <phoneticPr fontId="6"/>
  </si>
  <si>
    <t>子ども・子育て
拠出金（％）</t>
    <phoneticPr fontId="6"/>
  </si>
  <si>
    <t>子ども・子育て
拠出金（円）</t>
    <phoneticPr fontId="6"/>
  </si>
  <si>
    <t>そう思う+
まぁそう思う</t>
    <rPh sb="2" eb="3">
      <t>オモ</t>
    </rPh>
    <rPh sb="10" eb="11">
      <t>オモ</t>
    </rPh>
    <phoneticPr fontId="2"/>
  </si>
  <si>
    <t>（単位：％）</t>
    <rPh sb="1" eb="3">
      <t>タンイ</t>
    </rPh>
    <phoneticPr fontId="2"/>
  </si>
  <si>
    <t>実施している
企業の割合（％）</t>
    <rPh sb="0" eb="2">
      <t>ジッシ</t>
    </rPh>
    <rPh sb="7" eb="9">
      <t>キギョウ</t>
    </rPh>
    <rPh sb="10" eb="12">
      <t>ワリアイ</t>
    </rPh>
    <phoneticPr fontId="2"/>
  </si>
  <si>
    <t>（注）施策の実施割合が20％以上のもののみを記載しています。</t>
    <rPh sb="3" eb="5">
      <t>シサク</t>
    </rPh>
    <rPh sb="6" eb="10">
      <t>ジッシワリアイ</t>
    </rPh>
    <rPh sb="14" eb="16">
      <t>イジョウ</t>
    </rPh>
    <rPh sb="22" eb="24">
      <t>キサイ</t>
    </rPh>
    <phoneticPr fontId="2"/>
  </si>
  <si>
    <t>（注）上位10項目のみを記載しています。</t>
    <rPh sb="3" eb="5">
      <t>ジョウイ</t>
    </rPh>
    <rPh sb="7" eb="9">
      <t>コウモク</t>
    </rPh>
    <rPh sb="12" eb="14">
      <t>キサイ</t>
    </rPh>
    <phoneticPr fontId="2"/>
  </si>
  <si>
    <t>労働政策研究・研修機構</t>
    <rPh sb="0" eb="2">
      <t>ロウドウ</t>
    </rPh>
    <rPh sb="2" eb="4">
      <t>セイサク</t>
    </rPh>
    <rPh sb="4" eb="6">
      <t>ケンキュウ</t>
    </rPh>
    <rPh sb="7" eb="9">
      <t>ケンシュウ</t>
    </rPh>
    <rPh sb="9" eb="11">
      <t>キコウ</t>
    </rPh>
    <phoneticPr fontId="2"/>
  </si>
  <si>
    <t>企業における福利厚生施策の実態に関する調査</t>
    <phoneticPr fontId="2"/>
  </si>
  <si>
    <t>単年</t>
    <rPh sb="0" eb="2">
      <t>タンネン</t>
    </rPh>
    <phoneticPr fontId="2"/>
  </si>
  <si>
    <t>平成26年経済センサス基礎調査（確報）の企業分布に従い、東京商工リサーチの企業情報データベースから、産業・規模別に層化無作為抽出した、全国の10人以上規模の民間企業１万2000社（農林漁業、鉱業を除いた15大産業）と、そこで働く従業員約５万4000人　(従業員票は企業規模に応じ、１社あたり「30人未満」規模3枚、「30～99人」規模6枚、「100～299人」規模9枚、「300人以上」規模12枚をそれぞれ配分)</t>
    <phoneticPr fontId="2"/>
  </si>
  <si>
    <t>勤労者の福利厚生については、非正規雇用労働者の増加など就業構造が変化するなか、各企業が様々な取組みを重ねている。そこで、企業における福利厚生制度・施策の現状や従業員のニーズなどを探るため、アンケート調査を実施した。本調査は厚生労働省雇用環境・均等局勤労者生活課勤労者福祉事業室からの要請により実施したものである。</t>
    <phoneticPr fontId="2"/>
  </si>
  <si>
    <t>https://www.jil.go.jp/institute/research/2020/203.html</t>
    <phoneticPr fontId="2"/>
  </si>
  <si>
    <t>就労条件総合調査</t>
    <phoneticPr fontId="2"/>
  </si>
  <si>
    <t>図表11.福利厚生費を抑制して賃金に回したいと考える企業の割合（企業規模別）</t>
    <rPh sb="5" eb="7">
      <t>フクリ</t>
    </rPh>
    <rPh sb="7" eb="9">
      <t>コウセイ</t>
    </rPh>
    <rPh sb="9" eb="10">
      <t>ヒ</t>
    </rPh>
    <rPh sb="11" eb="13">
      <t>ヨクセイ</t>
    </rPh>
    <rPh sb="15" eb="17">
      <t>チンギン</t>
    </rPh>
    <rPh sb="18" eb="19">
      <t>マワ</t>
    </rPh>
    <rPh sb="23" eb="24">
      <t>カンガ</t>
    </rPh>
    <rPh sb="26" eb="28">
      <t>キギョウ</t>
    </rPh>
    <rPh sb="29" eb="31">
      <t>ワリアイ</t>
    </rPh>
    <rPh sb="32" eb="37">
      <t>キギョウキボベツ</t>
    </rPh>
    <phoneticPr fontId="2"/>
  </si>
  <si>
    <t>図表12.実施している福利厚生施策</t>
    <rPh sb="5" eb="7">
      <t>ジッシ</t>
    </rPh>
    <rPh sb="11" eb="15">
      <t>フクリコウセイ</t>
    </rPh>
    <rPh sb="15" eb="17">
      <t>シサク</t>
    </rPh>
    <phoneticPr fontId="2"/>
  </si>
  <si>
    <t>（注1）サービス業は、廃棄物処理業、機械等修理業、職業紹介業、労働者派遣業、ディスプレイ業、テレマーケティング業、その他の事業サービス業の合計です。</t>
    <rPh sb="11" eb="14">
      <t>ハイキブツ</t>
    </rPh>
    <rPh sb="14" eb="16">
      <t>ショリ</t>
    </rPh>
    <rPh sb="16" eb="17">
      <t>ギョウ</t>
    </rPh>
    <rPh sb="18" eb="21">
      <t>キカイナド</t>
    </rPh>
    <rPh sb="21" eb="23">
      <t>シュウリ</t>
    </rPh>
    <rPh sb="23" eb="24">
      <t>ギョウ</t>
    </rPh>
    <rPh sb="25" eb="27">
      <t>ショクギョウ</t>
    </rPh>
    <rPh sb="27" eb="29">
      <t>ショウカイ</t>
    </rPh>
    <rPh sb="29" eb="30">
      <t>ギョウ</t>
    </rPh>
    <rPh sb="31" eb="34">
      <t>ロウドウシャ</t>
    </rPh>
    <rPh sb="34" eb="36">
      <t>ハケン</t>
    </rPh>
    <rPh sb="36" eb="37">
      <t>ギョウ</t>
    </rPh>
    <rPh sb="44" eb="45">
      <t>ギョウ</t>
    </rPh>
    <rPh sb="55" eb="56">
      <t>ギョウ</t>
    </rPh>
    <rPh sb="59" eb="60">
      <t>ホカ</t>
    </rPh>
    <rPh sb="69" eb="71">
      <t>ゴウケイ</t>
    </rPh>
    <phoneticPr fontId="2"/>
  </si>
  <si>
    <t>（出所：経済産業省「企業活動基本調査」を基に作成）</t>
    <rPh sb="1" eb="3">
      <t>シュッショ</t>
    </rPh>
    <rPh sb="4" eb="6">
      <t>ケイザイ</t>
    </rPh>
    <rPh sb="6" eb="9">
      <t>サンギョウショウ</t>
    </rPh>
    <rPh sb="20" eb="21">
      <t>モト</t>
    </rPh>
    <rPh sb="22" eb="24">
      <t>サクセイ</t>
    </rPh>
    <phoneticPr fontId="2"/>
  </si>
  <si>
    <t>サービス業（注1）</t>
    <rPh sb="6" eb="7">
      <t>チュウ</t>
    </rPh>
    <phoneticPr fontId="2"/>
  </si>
  <si>
    <t>個人教授所</t>
  </si>
  <si>
    <t>生活関連サービス業、娯楽業</t>
  </si>
  <si>
    <t>飲食サービス業</t>
  </si>
  <si>
    <t>学術研究、専門・技術サービス業</t>
  </si>
  <si>
    <t>物品賃貸業</t>
  </si>
  <si>
    <t>クレジットカード業、割賦金融業</t>
  </si>
  <si>
    <t>小売業</t>
  </si>
  <si>
    <t>卸売業</t>
  </si>
  <si>
    <t>情報通信業</t>
  </si>
  <si>
    <t>電気・ガス業</t>
  </si>
  <si>
    <t>合計</t>
  </si>
  <si>
    <t>鉱業、採石業、砂利採取業</t>
  </si>
  <si>
    <t>2021年度</t>
    <rPh sb="4" eb="6">
      <t>ネンド</t>
    </rPh>
    <phoneticPr fontId="2"/>
  </si>
  <si>
    <t>2020年度</t>
    <rPh sb="4" eb="6">
      <t>ネンド</t>
    </rPh>
    <phoneticPr fontId="2"/>
  </si>
  <si>
    <t>2022年度</t>
    <rPh sb="4" eb="6">
      <t>ネンド</t>
    </rPh>
    <phoneticPr fontId="2"/>
  </si>
  <si>
    <t>福利厚生費（百万円）</t>
    <rPh sb="0" eb="5">
      <t>フクリコウセイヒ</t>
    </rPh>
    <rPh sb="6" eb="9">
      <t>ヒャクマンエン</t>
    </rPh>
    <phoneticPr fontId="2"/>
  </si>
  <si>
    <t>図表10.産業別の1企業当たり福利厚生費（退職金を含む）</t>
    <rPh sb="15" eb="20">
      <t>フクリコウセイヒ</t>
    </rPh>
    <phoneticPr fontId="2"/>
  </si>
  <si>
    <t>（注2）2020年度までは企業活動基本調査に記載の数値、2021年度以降は同調査を基に「福利厚生費÷企業数」で計算した数値を記載しています。</t>
    <rPh sb="8" eb="10">
      <t>ネンド</t>
    </rPh>
    <rPh sb="13" eb="17">
      <t>キギョウカツドウ</t>
    </rPh>
    <rPh sb="17" eb="21">
      <t>キホンチョウサ</t>
    </rPh>
    <rPh sb="22" eb="24">
      <t>キサイ</t>
    </rPh>
    <rPh sb="25" eb="27">
      <t>スウチ</t>
    </rPh>
    <rPh sb="32" eb="34">
      <t>ネンド</t>
    </rPh>
    <rPh sb="34" eb="36">
      <t>イコウ</t>
    </rPh>
    <rPh sb="37" eb="38">
      <t>ドウ</t>
    </rPh>
    <rPh sb="38" eb="40">
      <t>チョウサ</t>
    </rPh>
    <rPh sb="41" eb="42">
      <t>モト</t>
    </rPh>
    <rPh sb="44" eb="49">
      <t>フクリコウセイヒ</t>
    </rPh>
    <rPh sb="50" eb="53">
      <t>キギョウスウ</t>
    </rPh>
    <rPh sb="55" eb="57">
      <t>ケイサン</t>
    </rPh>
    <rPh sb="59" eb="61">
      <t>スウチ</t>
    </rPh>
    <rPh sb="62" eb="64">
      <t>キサイ</t>
    </rPh>
    <phoneticPr fontId="2"/>
  </si>
  <si>
    <t>図表13.非正規社員に福利厚生施策を実施している割合</t>
    <rPh sb="5" eb="6">
      <t>ヒ</t>
    </rPh>
    <rPh sb="6" eb="8">
      <t>セイキ</t>
    </rPh>
    <rPh sb="8" eb="10">
      <t>シャイン</t>
    </rPh>
    <rPh sb="11" eb="13">
      <t>フクリ</t>
    </rPh>
    <rPh sb="13" eb="15">
      <t>コウセイ</t>
    </rPh>
    <rPh sb="15" eb="17">
      <t>シサク</t>
    </rPh>
    <rPh sb="18" eb="20">
      <t>ジッシ</t>
    </rPh>
    <rPh sb="24" eb="26">
      <t>ワリアイ</t>
    </rPh>
    <phoneticPr fontId="2"/>
  </si>
  <si>
    <t>企業活動基本調査</t>
    <rPh sb="0" eb="2">
      <t>キギョウ</t>
    </rPh>
    <rPh sb="2" eb="4">
      <t>カツドウ</t>
    </rPh>
    <rPh sb="4" eb="6">
      <t>キホン</t>
    </rPh>
    <rPh sb="6" eb="8">
      <t>チョウサ</t>
    </rPh>
    <phoneticPr fontId="2"/>
  </si>
  <si>
    <t>経済産業省</t>
    <rPh sb="0" eb="2">
      <t>ケイザイ</t>
    </rPh>
    <rPh sb="2" eb="4">
      <t>サンギョウ</t>
    </rPh>
    <rPh sb="4" eb="5">
      <t>ショウ</t>
    </rPh>
    <phoneticPr fontId="2"/>
  </si>
  <si>
    <t>企業の活動の実態を明らかにし、企業に関する施策の基礎資料を得ることを目的に、統計法（2007年法律第53号）に基づく基幹統計として、毎年実施している。</t>
    <phoneticPr fontId="2"/>
  </si>
  <si>
    <t>1.地域：全国
2.単位：企業</t>
    <rPh sb="2" eb="4">
      <t>チイキ</t>
    </rPh>
    <rPh sb="5" eb="7">
      <t>ゼンコク</t>
    </rPh>
    <rPh sb="10" eb="12">
      <t>タンイ</t>
    </rPh>
    <rPh sb="13" eb="15">
      <t>キギョウ</t>
    </rPh>
    <phoneticPr fontId="2"/>
  </si>
  <si>
    <t>毎年6～8月ごろ</t>
    <rPh sb="0" eb="2">
      <t>マイトシ</t>
    </rPh>
    <rPh sb="5" eb="6">
      <t>ガツ</t>
    </rPh>
    <phoneticPr fontId="2"/>
  </si>
  <si>
    <t>https://www.meti.go.jp/statistics/tyo/kikatu/</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</si>
</sst>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
    <numFmt numFmtId="179" formatCode="0.0&quot;&quot;"/>
    <numFmt numFmtId="180" formatCode="0.0_);[Red]\(0.0\)"/>
    <numFmt numFmtId="181" formatCode="0.000"/>
  </numFmts>
  <fonts count="26">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6"/>
      <name val="ＭＳ Ｐ明朝"/>
      <family val="1"/>
      <charset val="128"/>
    </font>
    <font>
      <sz val="6"/>
      <name val="Osaka"/>
      <family val="3"/>
      <charset val="128"/>
    </font>
    <font>
      <sz val="12"/>
      <name val="ＭＳ 明朝"/>
      <family val="1"/>
      <charset val="128"/>
    </font>
    <font>
      <sz val="10"/>
      <name val="メイリオ"/>
      <family val="3"/>
      <charset val="128"/>
    </font>
    <font>
      <sz val="14"/>
      <name val="メイリオ"/>
      <family val="3"/>
      <charset val="128"/>
    </font>
    <font>
      <sz val="9"/>
      <name val="メイリオ"/>
      <family val="3"/>
      <charset val="128"/>
    </font>
    <font>
      <sz val="9"/>
      <name val="ＭＳ ゴシック"/>
      <family val="3"/>
      <charset val="128"/>
    </font>
    <font>
      <u/>
      <sz val="11"/>
      <color theme="10"/>
      <name val="ＭＳ Ｐゴシック"/>
      <family val="3"/>
      <charset val="128"/>
    </font>
    <font>
      <sz val="10"/>
      <color theme="1"/>
      <name val="ＭＳ ゴシック"/>
      <family val="3"/>
      <charset val="128"/>
    </font>
    <font>
      <sz val="10"/>
      <color theme="1"/>
      <name val="メイリオ"/>
      <family val="3"/>
      <charset val="128"/>
    </font>
    <font>
      <sz val="10"/>
      <color theme="0"/>
      <name val="メイリオ"/>
      <family val="3"/>
      <charset val="128"/>
    </font>
    <font>
      <sz val="9"/>
      <color theme="0"/>
      <name val="メイリオ"/>
      <family val="3"/>
      <charset val="128"/>
    </font>
    <font>
      <sz val="9"/>
      <color theme="1"/>
      <name val="メイリオ"/>
      <family val="3"/>
      <charset val="128"/>
    </font>
    <font>
      <u/>
      <sz val="9"/>
      <color theme="10"/>
      <name val="メイリオ"/>
      <family val="3"/>
      <charset val="128"/>
    </font>
    <font>
      <sz val="9"/>
      <color theme="1"/>
      <name val="ＭＳ ゴシック"/>
      <family val="3"/>
      <charset val="128"/>
    </font>
    <font>
      <u/>
      <sz val="9"/>
      <color theme="10"/>
      <name val="ＭＳ Ｐゴシック"/>
      <family val="3"/>
      <charset val="128"/>
    </font>
    <font>
      <sz val="11"/>
      <name val="メイリオ"/>
      <family val="3"/>
      <charset val="128"/>
    </font>
    <font>
      <sz val="11"/>
      <name val="ＭＳ 明朝"/>
      <family val="1"/>
      <charset val="128"/>
    </font>
    <font>
      <sz val="11"/>
      <color theme="1"/>
      <name val="ＭＳ Ｐゴシック"/>
      <family val="3"/>
      <charset val="128"/>
      <scheme val="minor"/>
    </font>
    <font>
      <sz val="14"/>
      <color theme="1"/>
      <name val="メイリオ"/>
      <family val="3"/>
      <charset val="128"/>
    </font>
    <font>
      <b/>
      <sz val="10"/>
      <name val="メイリオ"/>
      <family val="3"/>
      <charset val="128"/>
    </font>
    <font>
      <sz val="10"/>
      <color rgb="FFFF0000"/>
      <name val="メイリオ"/>
      <family val="3"/>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70">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style="thin">
        <color indexed="64"/>
      </bottom>
      <diagonal/>
    </border>
    <border>
      <left style="thin">
        <color theme="0"/>
      </left>
      <right/>
      <top style="thin">
        <color theme="1"/>
      </top>
      <bottom style="thin">
        <color theme="0"/>
      </bottom>
      <diagonal/>
    </border>
    <border>
      <left style="thin">
        <color theme="0"/>
      </left>
      <right style="thin">
        <color indexed="64"/>
      </right>
      <top style="thin">
        <color theme="0"/>
      </top>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theme="0"/>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0"/>
      </left>
      <right/>
      <top style="thin">
        <color indexed="64"/>
      </top>
      <bottom style="thin">
        <color theme="0"/>
      </bottom>
      <diagonal/>
    </border>
    <border>
      <left/>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indexed="64"/>
      </top>
      <bottom/>
      <diagonal/>
    </border>
    <border>
      <left style="thin">
        <color indexed="64"/>
      </left>
      <right/>
      <top style="thin">
        <color theme="0"/>
      </top>
      <bottom style="thin">
        <color indexed="64"/>
      </bottom>
      <diagonal/>
    </border>
    <border>
      <left/>
      <right/>
      <top style="thin">
        <color theme="0"/>
      </top>
      <bottom/>
      <diagonal/>
    </border>
    <border>
      <left/>
      <right/>
      <top/>
      <bottom style="thin">
        <color theme="1"/>
      </bottom>
      <diagonal/>
    </border>
    <border>
      <left/>
      <right/>
      <top/>
      <bottom style="thin">
        <color theme="0"/>
      </bottom>
      <diagonal/>
    </border>
    <border>
      <left style="thin">
        <color theme="1"/>
      </left>
      <right style="thin">
        <color indexed="64"/>
      </right>
      <top style="thin">
        <color theme="1"/>
      </top>
      <bottom style="thin">
        <color theme="0"/>
      </bottom>
      <diagonal/>
    </border>
    <border>
      <left style="thin">
        <color indexed="64"/>
      </left>
      <right style="thin">
        <color theme="0"/>
      </right>
      <top style="thin">
        <color theme="1"/>
      </top>
      <bottom style="thin">
        <color theme="0"/>
      </bottom>
      <diagonal/>
    </border>
    <border>
      <left/>
      <right style="thin">
        <color theme="0"/>
      </right>
      <top/>
      <bottom/>
      <diagonal/>
    </border>
    <border>
      <left style="thin">
        <color indexed="64"/>
      </left>
      <right/>
      <top style="thin">
        <color indexed="64"/>
      </top>
      <bottom style="thin">
        <color theme="0"/>
      </bottom>
      <diagonal/>
    </border>
    <border>
      <left style="thin">
        <color indexed="64"/>
      </left>
      <right style="thin">
        <color theme="0"/>
      </right>
      <top style="thin">
        <color indexed="64"/>
      </top>
      <bottom style="thin">
        <color theme="0"/>
      </bottom>
      <diagonal/>
    </border>
    <border>
      <left/>
      <right style="thin">
        <color theme="0"/>
      </right>
      <top style="thin">
        <color indexed="64"/>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style="thin">
        <color indexed="64"/>
      </bottom>
      <diagonal/>
    </border>
    <border>
      <left/>
      <right style="thin">
        <color theme="0"/>
      </right>
      <top/>
      <bottom style="thin">
        <color indexed="64"/>
      </bottom>
      <diagonal/>
    </border>
    <border>
      <left style="thin">
        <color theme="0"/>
      </left>
      <right/>
      <top/>
      <bottom style="thin">
        <color indexed="64"/>
      </bottom>
      <diagonal/>
    </border>
    <border>
      <left style="thin">
        <color theme="0"/>
      </left>
      <right/>
      <top/>
      <bottom/>
      <diagonal/>
    </border>
    <border>
      <left/>
      <right style="thin">
        <color theme="1"/>
      </right>
      <top style="thin">
        <color theme="1"/>
      </top>
      <bottom/>
      <diagonal/>
    </border>
    <border>
      <left style="thin">
        <color theme="0"/>
      </left>
      <right style="thin">
        <color indexed="64"/>
      </right>
      <top/>
      <bottom/>
      <diagonal/>
    </border>
    <border>
      <left style="thin">
        <color theme="1"/>
      </left>
      <right style="thin">
        <color indexed="64"/>
      </right>
      <top style="thin">
        <color theme="0"/>
      </top>
      <bottom style="thin">
        <color indexed="64"/>
      </bottom>
      <diagonal/>
    </border>
    <border>
      <left style="thin">
        <color theme="1"/>
      </left>
      <right/>
      <top style="thin">
        <color theme="1"/>
      </top>
      <bottom/>
      <diagonal/>
    </border>
    <border>
      <left style="thin">
        <color indexed="64"/>
      </left>
      <right style="thin">
        <color indexed="64"/>
      </right>
      <top style="thin">
        <color theme="0"/>
      </top>
      <bottom/>
      <diagonal/>
    </border>
    <border>
      <left style="thin">
        <color theme="0"/>
      </left>
      <right style="thin">
        <color theme="1"/>
      </right>
      <top style="thin">
        <color indexed="64"/>
      </top>
      <bottom style="thin">
        <color indexed="64"/>
      </bottom>
      <diagonal/>
    </border>
    <border>
      <left/>
      <right style="thin">
        <color theme="0"/>
      </right>
      <top style="thin">
        <color theme="1"/>
      </top>
      <bottom style="thin">
        <color theme="0"/>
      </bottom>
      <diagonal/>
    </border>
    <border>
      <left/>
      <right/>
      <top style="thin">
        <color theme="1"/>
      </top>
      <bottom style="thin">
        <color theme="0"/>
      </bottom>
      <diagonal/>
    </border>
    <border>
      <left style="thin">
        <color theme="1"/>
      </left>
      <right style="thin">
        <color theme="1"/>
      </right>
      <top style="thin">
        <color theme="0"/>
      </top>
      <bottom style="thin">
        <color indexed="64"/>
      </bottom>
      <diagonal/>
    </border>
    <border>
      <left/>
      <right style="thin">
        <color indexed="64"/>
      </right>
      <top style="thin">
        <color theme="0"/>
      </top>
      <bottom/>
      <diagonal/>
    </border>
    <border>
      <left style="thin">
        <color theme="1"/>
      </left>
      <right/>
      <top style="thin">
        <color theme="0"/>
      </top>
      <bottom/>
      <diagonal/>
    </border>
    <border>
      <left style="thin">
        <color indexed="64"/>
      </left>
      <right/>
      <top style="thin">
        <color theme="1"/>
      </top>
      <bottom style="thin">
        <color theme="0"/>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s>
  <cellStyleXfs count="13">
    <xf numFmtId="0" fontId="0" fillId="0" borderId="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3" fillId="0" borderId="0"/>
    <xf numFmtId="0" fontId="22" fillId="0" borderId="0">
      <alignment vertical="center"/>
    </xf>
    <xf numFmtId="0" fontId="21" fillId="0" borderId="0"/>
    <xf numFmtId="0" fontId="22" fillId="0" borderId="0">
      <alignment vertical="center"/>
    </xf>
    <xf numFmtId="0" fontId="3" fillId="0" borderId="0"/>
    <xf numFmtId="0" fontId="1" fillId="0" borderId="0"/>
  </cellStyleXfs>
  <cellXfs count="29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12" fillId="0" borderId="0" xfId="0" applyFont="1">
      <alignment vertical="center"/>
    </xf>
    <xf numFmtId="3" fontId="3" fillId="0" borderId="0" xfId="0" applyNumberFormat="1" applyFont="1">
      <alignment vertical="center"/>
    </xf>
    <xf numFmtId="176" fontId="3" fillId="0" borderId="0" xfId="0" applyNumberFormat="1" applyFont="1">
      <alignment vertical="center"/>
    </xf>
    <xf numFmtId="177" fontId="12" fillId="0" borderId="0" xfId="0" applyNumberFormat="1" applyFont="1">
      <alignment vertical="center"/>
    </xf>
    <xf numFmtId="176" fontId="12" fillId="0" borderId="0" xfId="0" applyNumberFormat="1" applyFont="1">
      <alignment vertical="center"/>
    </xf>
    <xf numFmtId="0" fontId="11" fillId="0" borderId="0" xfId="1" applyAlignment="1">
      <alignment vertical="center"/>
    </xf>
    <xf numFmtId="3" fontId="12" fillId="0" borderId="0" xfId="0" applyNumberFormat="1" applyFont="1">
      <alignment vertical="center"/>
    </xf>
    <xf numFmtId="3" fontId="0" fillId="0" borderId="0" xfId="0" applyNumberFormat="1">
      <alignment vertical="center"/>
    </xf>
    <xf numFmtId="0" fontId="7" fillId="0" borderId="2" xfId="3" applyFont="1" applyBorder="1" applyAlignment="1">
      <alignment horizontal="left" vertical="center"/>
    </xf>
    <xf numFmtId="38" fontId="7" fillId="0" borderId="2" xfId="2" applyFont="1" applyFill="1" applyBorder="1" applyAlignment="1">
      <alignment horizontal="right" vertical="center"/>
    </xf>
    <xf numFmtId="0" fontId="7" fillId="0" borderId="3" xfId="3" applyFont="1" applyBorder="1" applyAlignment="1">
      <alignment horizontal="left" vertical="center" wrapText="1"/>
    </xf>
    <xf numFmtId="178" fontId="7" fillId="0" borderId="3" xfId="3" applyNumberFormat="1" applyFont="1" applyBorder="1" applyAlignment="1">
      <alignment horizontal="right" vertical="center"/>
    </xf>
    <xf numFmtId="0" fontId="7" fillId="0" borderId="2" xfId="3" applyFont="1" applyBorder="1" applyAlignment="1">
      <alignment horizontal="left" vertical="center" wrapText="1"/>
    </xf>
    <xf numFmtId="176" fontId="7" fillId="0" borderId="3" xfId="3" applyNumberFormat="1" applyFont="1" applyBorder="1" applyAlignment="1">
      <alignment horizontal="righ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13" fillId="0" borderId="5" xfId="0" applyFont="1" applyBorder="1">
      <alignment vertical="center"/>
    </xf>
    <xf numFmtId="0" fontId="7" fillId="0" borderId="0" xfId="0" applyFont="1">
      <alignment vertical="center"/>
    </xf>
    <xf numFmtId="3" fontId="7" fillId="0" borderId="1" xfId="0" applyNumberFormat="1" applyFont="1" applyBorder="1">
      <alignment vertical="center"/>
    </xf>
    <xf numFmtId="38" fontId="7" fillId="0" borderId="7" xfId="2" applyFont="1" applyFill="1" applyBorder="1" applyAlignment="1">
      <alignment vertical="center"/>
    </xf>
    <xf numFmtId="0" fontId="7" fillId="0" borderId="2" xfId="0" applyFont="1" applyBorder="1">
      <alignment vertical="center"/>
    </xf>
    <xf numFmtId="3" fontId="7" fillId="0" borderId="2" xfId="0" applyNumberFormat="1" applyFont="1" applyBorder="1">
      <alignment vertical="center"/>
    </xf>
    <xf numFmtId="38" fontId="7" fillId="0" borderId="2" xfId="2" applyFont="1" applyFill="1" applyBorder="1" applyAlignment="1">
      <alignment vertical="center"/>
    </xf>
    <xf numFmtId="0" fontId="7" fillId="0" borderId="3" xfId="0" applyFont="1" applyBorder="1">
      <alignment vertical="center"/>
    </xf>
    <xf numFmtId="3" fontId="7" fillId="0" borderId="3" xfId="0" applyNumberFormat="1" applyFont="1" applyBorder="1">
      <alignment vertical="center"/>
    </xf>
    <xf numFmtId="38" fontId="7" fillId="0" borderId="3" xfId="2" applyFont="1" applyFill="1" applyBorder="1" applyAlignment="1">
      <alignment vertical="center"/>
    </xf>
    <xf numFmtId="0" fontId="7" fillId="0" borderId="8" xfId="0" applyFont="1" applyBorder="1">
      <alignment vertical="center"/>
    </xf>
    <xf numFmtId="0" fontId="7" fillId="0" borderId="1" xfId="0" applyFont="1" applyBorder="1">
      <alignment vertical="center"/>
    </xf>
    <xf numFmtId="38" fontId="7" fillId="0" borderId="1" xfId="2" applyFont="1" applyFill="1" applyBorder="1" applyAlignment="1">
      <alignment vertical="center"/>
    </xf>
    <xf numFmtId="3" fontId="7" fillId="0" borderId="7" xfId="0" applyNumberFormat="1" applyFont="1" applyBorder="1">
      <alignment vertical="center"/>
    </xf>
    <xf numFmtId="0" fontId="7" fillId="0" borderId="1" xfId="0" applyFont="1" applyBorder="1" applyAlignment="1">
      <alignment horizontal="center" vertical="center"/>
    </xf>
    <xf numFmtId="38" fontId="7" fillId="0" borderId="3" xfId="2" applyFont="1" applyBorder="1" applyAlignment="1">
      <alignment horizontal="right" vertical="center"/>
    </xf>
    <xf numFmtId="38" fontId="7" fillId="0" borderId="15" xfId="2" applyFont="1" applyBorder="1" applyAlignment="1">
      <alignment horizontal="right" vertical="center"/>
    </xf>
    <xf numFmtId="0" fontId="14" fillId="2" borderId="16" xfId="0" applyFont="1" applyFill="1" applyBorder="1" applyAlignment="1">
      <alignment horizontal="center" vertical="center" wrapText="1"/>
    </xf>
    <xf numFmtId="176" fontId="14" fillId="2" borderId="16" xfId="0" applyNumberFormat="1" applyFont="1" applyFill="1" applyBorder="1" applyAlignment="1">
      <alignment horizontal="center" vertical="center" wrapText="1"/>
    </xf>
    <xf numFmtId="0" fontId="14" fillId="2" borderId="17" xfId="0" applyFont="1" applyFill="1" applyBorder="1" applyAlignment="1">
      <alignment horizontal="center" vertical="center" wrapText="1"/>
    </xf>
    <xf numFmtId="176" fontId="14" fillId="2" borderId="18" xfId="0" applyNumberFormat="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7" fillId="3" borderId="2" xfId="0" applyFont="1" applyFill="1" applyBorder="1">
      <alignment vertical="center"/>
    </xf>
    <xf numFmtId="0" fontId="7" fillId="0" borderId="9" xfId="0" applyFont="1" applyBorder="1">
      <alignment vertical="center"/>
    </xf>
    <xf numFmtId="0" fontId="14" fillId="2" borderId="7" xfId="0" applyFont="1" applyFill="1" applyBorder="1" applyAlignment="1">
      <alignment horizontal="left" vertical="center"/>
    </xf>
    <xf numFmtId="0" fontId="7" fillId="0" borderId="0" xfId="0" applyFont="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7" xfId="0" applyFont="1" applyBorder="1">
      <alignment vertical="center"/>
    </xf>
    <xf numFmtId="0" fontId="7" fillId="0" borderId="7" xfId="0" applyFont="1" applyBorder="1" applyAlignment="1">
      <alignment vertical="center" wrapText="1"/>
    </xf>
    <xf numFmtId="0" fontId="7" fillId="4" borderId="19" xfId="0" applyFont="1" applyFill="1" applyBorder="1">
      <alignment vertical="center"/>
    </xf>
    <xf numFmtId="0" fontId="13" fillId="4" borderId="20" xfId="0" applyFont="1" applyFill="1" applyBorder="1">
      <alignment vertical="center"/>
    </xf>
    <xf numFmtId="0" fontId="13" fillId="4" borderId="5" xfId="0" applyFont="1" applyFill="1" applyBorder="1">
      <alignment vertical="center"/>
    </xf>
    <xf numFmtId="0" fontId="13" fillId="4" borderId="6" xfId="0" applyFont="1" applyFill="1" applyBorder="1">
      <alignment vertical="center"/>
    </xf>
    <xf numFmtId="0" fontId="13" fillId="4" borderId="4" xfId="0" applyFont="1" applyFill="1" applyBorder="1">
      <alignment vertical="center"/>
    </xf>
    <xf numFmtId="0" fontId="13" fillId="4" borderId="8" xfId="0" applyFont="1" applyFill="1" applyBorder="1">
      <alignment vertical="center"/>
    </xf>
    <xf numFmtId="0" fontId="13" fillId="0" borderId="5" xfId="0" applyFont="1" applyBorder="1" applyAlignment="1">
      <alignment vertical="center" wrapText="1"/>
    </xf>
    <xf numFmtId="3" fontId="7" fillId="4" borderId="15" xfId="0" applyNumberFormat="1" applyFont="1" applyFill="1" applyBorder="1">
      <alignment vertical="center"/>
    </xf>
    <xf numFmtId="3" fontId="7" fillId="4" borderId="3" xfId="0" applyNumberFormat="1" applyFont="1" applyFill="1" applyBorder="1">
      <alignment vertical="center"/>
    </xf>
    <xf numFmtId="38" fontId="7" fillId="4" borderId="15" xfId="2" applyFont="1" applyFill="1" applyBorder="1" applyAlignment="1">
      <alignment vertical="center"/>
    </xf>
    <xf numFmtId="38" fontId="7" fillId="4" borderId="3" xfId="2" applyFont="1" applyFill="1" applyBorder="1" applyAlignment="1">
      <alignment vertical="center"/>
    </xf>
    <xf numFmtId="0" fontId="7" fillId="0" borderId="2" xfId="0" applyFont="1" applyBorder="1" applyAlignment="1">
      <alignment vertical="center" wrapText="1"/>
    </xf>
    <xf numFmtId="0" fontId="14" fillId="2" borderId="21" xfId="0" applyFont="1" applyFill="1" applyBorder="1" applyAlignment="1">
      <alignment horizontal="center" vertical="center" wrapText="1"/>
    </xf>
    <xf numFmtId="176" fontId="14" fillId="2" borderId="22" xfId="0" applyNumberFormat="1"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3" xfId="0" applyFont="1" applyFill="1" applyBorder="1" applyAlignment="1">
      <alignment horizontal="center" vertical="center"/>
    </xf>
    <xf numFmtId="38" fontId="14" fillId="2" borderId="23" xfId="2" applyFont="1" applyFill="1" applyBorder="1" applyAlignment="1">
      <alignment horizontal="center" vertical="center" wrapText="1"/>
    </xf>
    <xf numFmtId="38" fontId="14" fillId="2" borderId="25" xfId="2" applyFont="1" applyFill="1" applyBorder="1" applyAlignment="1">
      <alignment horizontal="center" vertical="center" wrapText="1"/>
    </xf>
    <xf numFmtId="0" fontId="7" fillId="0" borderId="26" xfId="0" applyFont="1" applyBorder="1" applyAlignment="1">
      <alignment horizontal="left" vertical="center"/>
    </xf>
    <xf numFmtId="0" fontId="7" fillId="0" borderId="27" xfId="0" applyFont="1" applyBorder="1">
      <alignment vertical="center"/>
    </xf>
    <xf numFmtId="0" fontId="7" fillId="0" borderId="28" xfId="0" applyFont="1" applyBorder="1" applyAlignment="1">
      <alignment vertical="center" wrapText="1"/>
    </xf>
    <xf numFmtId="0" fontId="7" fillId="0" borderId="28" xfId="0" applyFont="1" applyBorder="1">
      <alignment vertical="center"/>
    </xf>
    <xf numFmtId="0" fontId="7" fillId="0" borderId="29" xfId="0" applyFont="1" applyBorder="1" applyAlignment="1">
      <alignment horizontal="left" vertical="center"/>
    </xf>
    <xf numFmtId="0" fontId="14" fillId="2" borderId="30" xfId="0" applyFont="1" applyFill="1" applyBorder="1" applyAlignment="1">
      <alignment horizontal="center" vertical="center" wrapText="1"/>
    </xf>
    <xf numFmtId="180" fontId="15" fillId="2" borderId="31" xfId="0" applyNumberFormat="1" applyFont="1" applyFill="1" applyBorder="1" applyAlignment="1">
      <alignment horizontal="center" vertical="center" wrapText="1"/>
    </xf>
    <xf numFmtId="180" fontId="15" fillId="2" borderId="32" xfId="0" applyNumberFormat="1" applyFont="1" applyFill="1" applyBorder="1" applyAlignment="1">
      <alignment horizontal="center" vertical="center" wrapText="1"/>
    </xf>
    <xf numFmtId="180" fontId="15" fillId="2" borderId="33" xfId="0" applyNumberFormat="1" applyFont="1" applyFill="1" applyBorder="1" applyAlignment="1">
      <alignment horizontal="center" vertical="center" wrapText="1"/>
    </xf>
    <xf numFmtId="3" fontId="9" fillId="4" borderId="2" xfId="0" applyNumberFormat="1" applyFont="1" applyFill="1" applyBorder="1" applyAlignment="1">
      <alignment horizontal="right" vertical="center"/>
    </xf>
    <xf numFmtId="0" fontId="9" fillId="4" borderId="2" xfId="0" applyFont="1" applyFill="1" applyBorder="1">
      <alignment vertical="center"/>
    </xf>
    <xf numFmtId="3" fontId="9" fillId="0" borderId="2" xfId="0" applyNumberFormat="1" applyFont="1" applyBorder="1" applyAlignment="1">
      <alignment horizontal="right" vertical="center"/>
    </xf>
    <xf numFmtId="3" fontId="9" fillId="0" borderId="1" xfId="0" applyNumberFormat="1" applyFont="1" applyBorder="1" applyAlignment="1">
      <alignment horizontal="right" vertical="center"/>
    </xf>
    <xf numFmtId="3" fontId="16" fillId="0" borderId="3" xfId="0" applyNumberFormat="1" applyFont="1" applyBorder="1" applyAlignment="1">
      <alignment horizontal="right" vertical="center"/>
    </xf>
    <xf numFmtId="3" fontId="9" fillId="0" borderId="3" xfId="0" applyNumberFormat="1" applyFont="1" applyBorder="1" applyAlignment="1">
      <alignment horizontal="right" vertical="center"/>
    </xf>
    <xf numFmtId="0" fontId="9" fillId="0" borderId="3" xfId="0" applyFont="1" applyBorder="1" applyAlignment="1">
      <alignment horizontal="center" vertical="center"/>
    </xf>
    <xf numFmtId="3" fontId="16" fillId="0" borderId="1" xfId="0" applyNumberFormat="1" applyFont="1" applyBorder="1" applyAlignment="1">
      <alignment horizontal="right" vertical="center"/>
    </xf>
    <xf numFmtId="0" fontId="9" fillId="0" borderId="1" xfId="0" applyFont="1" applyBorder="1" applyAlignment="1">
      <alignment horizontal="right" vertical="center"/>
    </xf>
    <xf numFmtId="0" fontId="9" fillId="0" borderId="3" xfId="0" applyFont="1" applyBorder="1" applyAlignment="1">
      <alignment horizontal="right" vertical="center"/>
    </xf>
    <xf numFmtId="0" fontId="10" fillId="0" borderId="0" xfId="0" applyFont="1">
      <alignment vertical="center"/>
    </xf>
    <xf numFmtId="0" fontId="17" fillId="0" borderId="0" xfId="1" applyFont="1" applyAlignment="1">
      <alignment vertical="center"/>
    </xf>
    <xf numFmtId="0" fontId="9" fillId="0" borderId="0" xfId="0" applyFont="1">
      <alignment vertical="center"/>
    </xf>
    <xf numFmtId="0" fontId="10" fillId="0" borderId="0" xfId="0" applyFont="1" applyAlignment="1">
      <alignment horizontal="right" vertical="center"/>
    </xf>
    <xf numFmtId="0" fontId="18" fillId="0" borderId="0" xfId="0" applyFont="1">
      <alignment vertical="center"/>
    </xf>
    <xf numFmtId="176" fontId="10" fillId="0" borderId="0" xfId="0" applyNumberFormat="1" applyFont="1">
      <alignment vertical="center"/>
    </xf>
    <xf numFmtId="0" fontId="19" fillId="0" borderId="0" xfId="1" applyFont="1" applyAlignment="1">
      <alignment vertical="center"/>
    </xf>
    <xf numFmtId="0" fontId="15" fillId="2" borderId="8" xfId="0" applyFont="1" applyFill="1" applyBorder="1">
      <alignment vertical="center"/>
    </xf>
    <xf numFmtId="38" fontId="15" fillId="2" borderId="17" xfId="0" applyNumberFormat="1" applyFont="1" applyFill="1" applyBorder="1" applyAlignment="1">
      <alignment horizontal="center" vertical="center" wrapText="1"/>
    </xf>
    <xf numFmtId="0" fontId="9" fillId="0" borderId="5" xfId="0" applyFont="1" applyBorder="1">
      <alignment vertical="center"/>
    </xf>
    <xf numFmtId="0" fontId="9" fillId="0" borderId="4" xfId="0" applyFont="1" applyBorder="1">
      <alignment vertical="center"/>
    </xf>
    <xf numFmtId="0" fontId="9" fillId="0" borderId="2" xfId="0" applyFont="1" applyBorder="1">
      <alignment vertical="center"/>
    </xf>
    <xf numFmtId="0" fontId="9" fillId="0" borderId="1" xfId="0" applyFont="1" applyBorder="1">
      <alignment vertical="center"/>
    </xf>
    <xf numFmtId="0" fontId="9" fillId="0" borderId="6" xfId="0" applyFont="1" applyBorder="1">
      <alignment vertical="center"/>
    </xf>
    <xf numFmtId="0" fontId="9" fillId="0" borderId="3" xfId="0" applyFont="1" applyBorder="1">
      <alignment vertical="center"/>
    </xf>
    <xf numFmtId="3" fontId="7" fillId="4" borderId="15" xfId="0" applyNumberFormat="1" applyFont="1" applyFill="1" applyBorder="1" applyAlignment="1">
      <alignment horizontal="right" vertical="center"/>
    </xf>
    <xf numFmtId="176" fontId="7" fillId="4" borderId="15" xfId="0" applyNumberFormat="1" applyFont="1" applyFill="1" applyBorder="1" applyAlignment="1">
      <alignment horizontal="right" vertical="center"/>
    </xf>
    <xf numFmtId="176" fontId="7" fillId="4" borderId="1" xfId="0" applyNumberFormat="1" applyFont="1" applyFill="1" applyBorder="1" applyAlignment="1">
      <alignment horizontal="right" vertical="center"/>
    </xf>
    <xf numFmtId="3" fontId="7" fillId="4" borderId="1" xfId="0" applyNumberFormat="1" applyFont="1" applyFill="1" applyBorder="1" applyAlignment="1">
      <alignment horizontal="right" vertical="center"/>
    </xf>
    <xf numFmtId="3" fontId="7" fillId="0" borderId="2" xfId="0" applyNumberFormat="1" applyFont="1" applyBorder="1" applyAlignment="1">
      <alignment horizontal="right" vertical="center"/>
    </xf>
    <xf numFmtId="176" fontId="7" fillId="0" borderId="2" xfId="0" applyNumberFormat="1" applyFont="1" applyBorder="1" applyAlignment="1">
      <alignment horizontal="right" vertical="center"/>
    </xf>
    <xf numFmtId="3" fontId="7" fillId="0" borderId="1" xfId="0" applyNumberFormat="1" applyFont="1" applyBorder="1" applyAlignment="1">
      <alignment horizontal="right" vertical="center"/>
    </xf>
    <xf numFmtId="176" fontId="7" fillId="0" borderId="1" xfId="0" applyNumberFormat="1" applyFont="1" applyBorder="1" applyAlignment="1">
      <alignment horizontal="right" vertical="center"/>
    </xf>
    <xf numFmtId="38" fontId="7" fillId="3" borderId="1" xfId="2" applyFont="1" applyFill="1" applyBorder="1" applyAlignment="1">
      <alignment horizontal="right" vertical="center"/>
    </xf>
    <xf numFmtId="38" fontId="7" fillId="0" borderId="1" xfId="2" applyFont="1" applyFill="1" applyBorder="1" applyAlignment="1">
      <alignment horizontal="right" vertical="center"/>
    </xf>
    <xf numFmtId="3" fontId="7" fillId="3" borderId="1" xfId="0" applyNumberFormat="1" applyFont="1" applyFill="1" applyBorder="1">
      <alignment vertical="center"/>
    </xf>
    <xf numFmtId="176" fontId="7" fillId="0" borderId="3" xfId="0" applyNumberFormat="1" applyFont="1" applyBorder="1" applyAlignment="1">
      <alignment horizontal="right" vertical="center"/>
    </xf>
    <xf numFmtId="0" fontId="7" fillId="3" borderId="3" xfId="0" applyFont="1" applyFill="1" applyBorder="1">
      <alignment vertical="center"/>
    </xf>
    <xf numFmtId="3" fontId="7" fillId="4" borderId="2" xfId="0" applyNumberFormat="1" applyFont="1" applyFill="1" applyBorder="1">
      <alignment vertical="center"/>
    </xf>
    <xf numFmtId="176" fontId="7" fillId="4" borderId="2" xfId="0" applyNumberFormat="1" applyFont="1" applyFill="1" applyBorder="1">
      <alignment vertical="center"/>
    </xf>
    <xf numFmtId="176" fontId="7" fillId="0" borderId="2" xfId="0" applyNumberFormat="1" applyFont="1" applyBorder="1">
      <alignment vertical="center"/>
    </xf>
    <xf numFmtId="176" fontId="7" fillId="0" borderId="1" xfId="0" applyNumberFormat="1" applyFont="1" applyBorder="1">
      <alignment vertical="center"/>
    </xf>
    <xf numFmtId="176" fontId="7" fillId="0" borderId="3" xfId="0" applyNumberFormat="1" applyFont="1" applyBorder="1">
      <alignment vertical="center"/>
    </xf>
    <xf numFmtId="3" fontId="7" fillId="0" borderId="1" xfId="0" applyNumberFormat="1" applyFont="1" applyBorder="1" applyAlignment="1">
      <alignment horizontal="center" vertical="center"/>
    </xf>
    <xf numFmtId="3" fontId="9" fillId="4" borderId="7" xfId="0" applyNumberFormat="1" applyFont="1" applyFill="1" applyBorder="1" applyAlignment="1">
      <alignment horizontal="right" vertical="center"/>
    </xf>
    <xf numFmtId="0" fontId="13" fillId="0" borderId="7" xfId="0" applyFont="1" applyBorder="1" applyAlignment="1">
      <alignment horizontal="left" vertical="center"/>
    </xf>
    <xf numFmtId="0" fontId="7" fillId="0" borderId="57" xfId="0" applyFont="1" applyBorder="1" applyAlignment="1">
      <alignment horizontal="left" vertical="center"/>
    </xf>
    <xf numFmtId="176" fontId="7" fillId="0" borderId="0" xfId="0" applyNumberFormat="1" applyFont="1">
      <alignment vertical="center"/>
    </xf>
    <xf numFmtId="0" fontId="20" fillId="0" borderId="0" xfId="0" applyFont="1">
      <alignment vertical="center"/>
    </xf>
    <xf numFmtId="178" fontId="9" fillId="4" borderId="2" xfId="0" applyNumberFormat="1" applyFont="1" applyFill="1" applyBorder="1" applyAlignment="1">
      <alignment horizontal="right" vertical="center"/>
    </xf>
    <xf numFmtId="178" fontId="16" fillId="0" borderId="1" xfId="0" applyNumberFormat="1" applyFont="1" applyBorder="1" applyAlignment="1">
      <alignment horizontal="right" vertical="center"/>
    </xf>
    <xf numFmtId="178" fontId="16" fillId="0" borderId="3" xfId="0" applyNumberFormat="1" applyFont="1" applyBorder="1" applyAlignment="1">
      <alignment horizontal="right" vertical="center"/>
    </xf>
    <xf numFmtId="179" fontId="10" fillId="0" borderId="0" xfId="0" applyNumberFormat="1" applyFont="1" applyAlignment="1">
      <alignment horizontal="center" vertical="center"/>
    </xf>
    <xf numFmtId="178" fontId="9" fillId="4" borderId="7" xfId="0" applyNumberFormat="1" applyFont="1" applyFill="1" applyBorder="1" applyAlignment="1">
      <alignment horizontal="right" vertical="center"/>
    </xf>
    <xf numFmtId="178" fontId="9" fillId="0" borderId="1" xfId="0" applyNumberFormat="1" applyFont="1" applyBorder="1" applyAlignment="1">
      <alignment horizontal="right" vertical="center"/>
    </xf>
    <xf numFmtId="178" fontId="9" fillId="0" borderId="3" xfId="0" applyNumberFormat="1" applyFont="1" applyBorder="1" applyAlignment="1">
      <alignment horizontal="right" vertical="center"/>
    </xf>
    <xf numFmtId="178" fontId="9" fillId="4" borderId="2" xfId="0" applyNumberFormat="1" applyFont="1" applyFill="1" applyBorder="1">
      <alignment vertical="center"/>
    </xf>
    <xf numFmtId="178" fontId="9" fillId="0" borderId="1" xfId="0" applyNumberFormat="1" applyFont="1" applyBorder="1" applyAlignment="1">
      <alignment horizontal="center" vertical="center"/>
    </xf>
    <xf numFmtId="178" fontId="9" fillId="0" borderId="3" xfId="0" applyNumberFormat="1" applyFont="1" applyBorder="1" applyAlignment="1">
      <alignment horizontal="center" vertical="center"/>
    </xf>
    <xf numFmtId="180" fontId="15" fillId="2" borderId="16" xfId="0" applyNumberFormat="1" applyFont="1" applyFill="1" applyBorder="1" applyAlignment="1">
      <alignment horizontal="center" vertical="center" wrapText="1"/>
    </xf>
    <xf numFmtId="0" fontId="12" fillId="2" borderId="31" xfId="0" applyFont="1" applyFill="1" applyBorder="1">
      <alignment vertical="center"/>
    </xf>
    <xf numFmtId="0" fontId="12" fillId="2" borderId="44" xfId="0" applyFont="1" applyFill="1" applyBorder="1">
      <alignment vertical="center"/>
    </xf>
    <xf numFmtId="0" fontId="9" fillId="0" borderId="0" xfId="0" applyFont="1" applyAlignment="1">
      <alignment vertical="center" wrapText="1"/>
    </xf>
    <xf numFmtId="180" fontId="15" fillId="2" borderId="48" xfId="0" applyNumberFormat="1" applyFont="1" applyFill="1" applyBorder="1" applyAlignment="1">
      <alignment horizontal="center" vertical="center" wrapText="1"/>
    </xf>
    <xf numFmtId="0" fontId="3" fillId="0" borderId="41" xfId="0" applyFont="1" applyBorder="1">
      <alignment vertical="center"/>
    </xf>
    <xf numFmtId="0" fontId="15" fillId="2" borderId="48" xfId="11" applyFont="1" applyFill="1" applyBorder="1" applyAlignment="1">
      <alignment horizontal="center" vertical="center" wrapText="1"/>
    </xf>
    <xf numFmtId="0" fontId="15" fillId="2" borderId="47" xfId="11" applyFont="1" applyFill="1" applyBorder="1" applyAlignment="1">
      <alignment horizontal="center" vertical="center" wrapText="1"/>
    </xf>
    <xf numFmtId="178" fontId="3" fillId="0" borderId="0" xfId="0" applyNumberFormat="1" applyFont="1">
      <alignment vertical="center"/>
    </xf>
    <xf numFmtId="178" fontId="7" fillId="4" borderId="1" xfId="4" applyNumberFormat="1" applyFont="1" applyFill="1" applyBorder="1" applyAlignment="1">
      <alignment vertical="center"/>
    </xf>
    <xf numFmtId="178" fontId="7" fillId="4" borderId="1" xfId="4" applyNumberFormat="1" applyFont="1" applyFill="1" applyBorder="1">
      <alignment vertical="center"/>
    </xf>
    <xf numFmtId="178" fontId="7" fillId="4" borderId="59" xfId="4" applyNumberFormat="1" applyFont="1" applyFill="1" applyBorder="1">
      <alignment vertical="center"/>
    </xf>
    <xf numFmtId="178" fontId="7" fillId="0" borderId="2" xfId="4" applyNumberFormat="1" applyFont="1" applyFill="1" applyBorder="1" applyAlignment="1">
      <alignment vertical="center"/>
    </xf>
    <xf numFmtId="178" fontId="7" fillId="0" borderId="2" xfId="4" applyNumberFormat="1" applyFont="1" applyFill="1" applyBorder="1">
      <alignment vertical="center"/>
    </xf>
    <xf numFmtId="178" fontId="7" fillId="0" borderId="1" xfId="4" applyNumberFormat="1" applyFont="1" applyFill="1" applyBorder="1" applyAlignment="1">
      <alignment vertical="center"/>
    </xf>
    <xf numFmtId="178" fontId="7" fillId="0" borderId="1" xfId="4" applyNumberFormat="1" applyFont="1" applyFill="1" applyBorder="1">
      <alignment vertical="center"/>
    </xf>
    <xf numFmtId="178" fontId="7" fillId="0" borderId="3" xfId="4" applyNumberFormat="1" applyFont="1" applyFill="1" applyBorder="1" applyAlignment="1">
      <alignment vertical="center"/>
    </xf>
    <xf numFmtId="178" fontId="7" fillId="0" borderId="3" xfId="4" applyNumberFormat="1" applyFont="1" applyFill="1" applyBorder="1">
      <alignment vertical="center"/>
    </xf>
    <xf numFmtId="178" fontId="7" fillId="0" borderId="7" xfId="4" applyNumberFormat="1" applyFont="1" applyFill="1" applyBorder="1" applyAlignment="1">
      <alignment vertical="center"/>
    </xf>
    <xf numFmtId="0" fontId="3" fillId="0" borderId="0" xfId="0" applyFont="1" applyAlignment="1">
      <alignment vertical="center" wrapText="1"/>
    </xf>
    <xf numFmtId="0" fontId="14" fillId="2" borderId="60" xfId="0" applyFont="1" applyFill="1" applyBorder="1" applyAlignment="1">
      <alignment horizontal="center" vertical="center" wrapText="1"/>
    </xf>
    <xf numFmtId="55" fontId="7" fillId="0" borderId="7" xfId="0" applyNumberFormat="1" applyFont="1" applyBorder="1" applyAlignment="1">
      <alignment horizontal="left" vertical="center"/>
    </xf>
    <xf numFmtId="0" fontId="7" fillId="0" borderId="3" xfId="0" applyFont="1" applyBorder="1" applyAlignment="1">
      <alignment horizontal="left" vertical="center"/>
    </xf>
    <xf numFmtId="0" fontId="7" fillId="0" borderId="0" xfId="2" applyNumberFormat="1" applyFont="1" applyFill="1" applyAlignment="1">
      <alignment horizontal="righ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0" fillId="0" borderId="0" xfId="0" applyAlignment="1">
      <alignment horizontal="left" vertical="center"/>
    </xf>
    <xf numFmtId="178" fontId="7" fillId="0" borderId="1" xfId="0" applyNumberFormat="1" applyFont="1" applyBorder="1">
      <alignment vertical="center"/>
    </xf>
    <xf numFmtId="181" fontId="7" fillId="0" borderId="0" xfId="0" applyNumberFormat="1" applyFont="1">
      <alignment vertical="center"/>
    </xf>
    <xf numFmtId="178" fontId="7" fillId="0" borderId="2" xfId="0" applyNumberFormat="1" applyFont="1" applyBorder="1">
      <alignment vertical="center"/>
    </xf>
    <xf numFmtId="178" fontId="7" fillId="4" borderId="63" xfId="0" applyNumberFormat="1" applyFont="1" applyFill="1" applyBorder="1">
      <alignment vertical="center"/>
    </xf>
    <xf numFmtId="0" fontId="14" fillId="2" borderId="54" xfId="6" applyNumberFormat="1" applyFont="1" applyFill="1" applyBorder="1" applyAlignment="1">
      <alignment horizontal="center" vertical="center" shrinkToFit="1"/>
    </xf>
    <xf numFmtId="0" fontId="11" fillId="0" borderId="0" xfId="1">
      <alignment vertical="center"/>
    </xf>
    <xf numFmtId="0" fontId="24" fillId="0" borderId="0" xfId="0" applyFont="1" applyAlignment="1">
      <alignment horizontal="center" vertical="center"/>
    </xf>
    <xf numFmtId="0" fontId="25" fillId="0" borderId="0" xfId="0" applyFont="1">
      <alignment vertical="center"/>
    </xf>
    <xf numFmtId="0" fontId="14" fillId="2" borderId="51" xfId="0" applyFont="1" applyFill="1" applyBorder="1" applyAlignment="1">
      <alignment horizontal="center" vertical="center" wrapText="1"/>
    </xf>
    <xf numFmtId="0" fontId="7" fillId="0" borderId="2"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 xfId="0" applyFont="1" applyBorder="1" applyAlignment="1">
      <alignment horizontal="left" vertical="center" wrapText="1"/>
    </xf>
    <xf numFmtId="0" fontId="7" fillId="0" borderId="1"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right" vertical="center"/>
    </xf>
    <xf numFmtId="0" fontId="8" fillId="0" borderId="0" xfId="0" applyFont="1" applyAlignment="1">
      <alignment horizontal="left" vertical="center" wrapText="1"/>
    </xf>
    <xf numFmtId="0" fontId="13" fillId="0" borderId="38" xfId="0" applyFont="1" applyBorder="1" applyAlignment="1">
      <alignment horizontal="left" vertical="center" wrapText="1"/>
    </xf>
    <xf numFmtId="0" fontId="13" fillId="0" borderId="36" xfId="0" applyFont="1" applyBorder="1" applyAlignment="1">
      <alignment horizontal="left" vertical="center" wrapText="1"/>
    </xf>
    <xf numFmtId="0" fontId="8" fillId="0" borderId="37" xfId="1" applyFont="1" applyBorder="1" applyAlignment="1">
      <alignment horizontal="left" vertical="center" wrapText="1"/>
    </xf>
    <xf numFmtId="0" fontId="7" fillId="0" borderId="7" xfId="3" applyFont="1" applyBorder="1" applyAlignment="1">
      <alignment horizontal="center" vertical="center" wrapText="1"/>
    </xf>
    <xf numFmtId="0" fontId="7" fillId="0" borderId="3" xfId="3" applyFont="1" applyBorder="1" applyAlignment="1">
      <alignment horizontal="left" vertical="center" wrapText="1"/>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13" fillId="0" borderId="8" xfId="0" applyFont="1" applyBorder="1" applyAlignment="1">
      <alignment horizontal="right" vertical="center"/>
    </xf>
    <xf numFmtId="0" fontId="8" fillId="0" borderId="11" xfId="0" applyFont="1" applyBorder="1" applyAlignment="1">
      <alignment horizontal="left" vertical="center"/>
    </xf>
    <xf numFmtId="0" fontId="7"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4" fillId="2" borderId="4"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2" xfId="0" applyFont="1" applyFill="1" applyBorder="1" applyAlignment="1">
      <alignment horizontal="center" vertical="center"/>
    </xf>
    <xf numFmtId="0" fontId="7" fillId="0" borderId="8" xfId="0" applyFont="1" applyBorder="1" applyAlignment="1">
      <alignment horizontal="right" vertical="center"/>
    </xf>
    <xf numFmtId="0" fontId="7" fillId="0" borderId="4" xfId="0" applyFont="1" applyBorder="1" applyAlignment="1">
      <alignment horizontal="left" vertical="center" wrapText="1"/>
    </xf>
    <xf numFmtId="0" fontId="7" fillId="0" borderId="10" xfId="0" applyFont="1" applyBorder="1" applyAlignment="1">
      <alignment horizontal="left" vertical="center" wrapText="1"/>
    </xf>
    <xf numFmtId="0" fontId="8" fillId="0" borderId="11" xfId="0" applyFont="1" applyBorder="1" applyAlignment="1">
      <alignment horizontal="left" vertical="center" wrapText="1"/>
    </xf>
    <xf numFmtId="0" fontId="7" fillId="4" borderId="35" xfId="0" applyFont="1" applyFill="1" applyBorder="1" applyAlignment="1">
      <alignment horizontal="left" vertical="center"/>
    </xf>
    <xf numFmtId="0" fontId="7" fillId="4" borderId="20" xfId="0" applyFont="1" applyFill="1" applyBorder="1" applyAlignment="1">
      <alignment horizontal="left" vertical="center"/>
    </xf>
    <xf numFmtId="0" fontId="14" fillId="2" borderId="44" xfId="0" applyFont="1" applyFill="1" applyBorder="1" applyAlignment="1">
      <alignment horizontal="center"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8" fillId="0" borderId="11" xfId="1" applyFont="1" applyBorder="1" applyAlignment="1">
      <alignment horizontal="left" vertical="center" wrapText="1"/>
    </xf>
    <xf numFmtId="0" fontId="14" fillId="2" borderId="31" xfId="0" applyFont="1" applyFill="1" applyBorder="1" applyAlignment="1">
      <alignment horizontal="center" vertical="center"/>
    </xf>
    <xf numFmtId="0" fontId="8" fillId="0" borderId="11" xfId="0" applyFont="1" applyBorder="1" applyAlignment="1">
      <alignment vertical="center" wrapText="1"/>
    </xf>
    <xf numFmtId="0" fontId="0" fillId="0" borderId="11" xfId="0" applyBorder="1" applyAlignment="1">
      <alignment vertical="center" wrapText="1"/>
    </xf>
    <xf numFmtId="0" fontId="15" fillId="2" borderId="4"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52" xfId="0" applyFont="1" applyFill="1" applyBorder="1" applyAlignment="1">
      <alignment horizontal="center" vertical="center"/>
    </xf>
    <xf numFmtId="180" fontId="15" fillId="2" borderId="48" xfId="0" applyNumberFormat="1" applyFont="1" applyFill="1" applyBorder="1" applyAlignment="1">
      <alignment horizontal="center" vertical="center" wrapText="1"/>
    </xf>
    <xf numFmtId="180" fontId="15" fillId="2" borderId="49" xfId="0" applyNumberFormat="1" applyFont="1" applyFill="1" applyBorder="1" applyAlignment="1">
      <alignment horizontal="center" vertical="center" wrapText="1"/>
    </xf>
    <xf numFmtId="180" fontId="15" fillId="2" borderId="53" xfId="0" applyNumberFormat="1" applyFont="1" applyFill="1" applyBorder="1" applyAlignment="1">
      <alignment horizontal="center" vertical="center" wrapText="1"/>
    </xf>
    <xf numFmtId="180" fontId="15" fillId="2" borderId="51" xfId="0" applyNumberFormat="1" applyFont="1" applyFill="1" applyBorder="1" applyAlignment="1">
      <alignment horizontal="center" vertical="center" wrapText="1"/>
    </xf>
    <xf numFmtId="0" fontId="9" fillId="4" borderId="4" xfId="0" applyFont="1" applyFill="1" applyBorder="1" applyAlignment="1">
      <alignment horizontal="left" vertical="center"/>
    </xf>
    <xf numFmtId="0" fontId="9" fillId="4" borderId="10" xfId="0" applyFont="1" applyFill="1" applyBorder="1" applyAlignment="1">
      <alignment horizontal="left" vertical="center"/>
    </xf>
    <xf numFmtId="0" fontId="9" fillId="0" borderId="8" xfId="0" applyFont="1" applyBorder="1" applyAlignment="1">
      <alignment horizontal="righ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5" fillId="2" borderId="45" xfId="0" applyFont="1" applyFill="1" applyBorder="1" applyAlignment="1">
      <alignment horizontal="center" vertical="center"/>
    </xf>
    <xf numFmtId="0" fontId="15" fillId="2" borderId="46" xfId="0" applyFont="1" applyFill="1" applyBorder="1" applyAlignment="1">
      <alignment horizontal="center" vertical="center"/>
    </xf>
    <xf numFmtId="180" fontId="15" fillId="2" borderId="47" xfId="0" applyNumberFormat="1" applyFont="1" applyFill="1" applyBorder="1" applyAlignment="1">
      <alignment horizontal="center" vertical="center" wrapText="1"/>
    </xf>
    <xf numFmtId="180" fontId="15" fillId="2" borderId="30" xfId="0" applyNumberFormat="1" applyFont="1" applyFill="1" applyBorder="1" applyAlignment="1">
      <alignment horizontal="center" vertical="center" wrapText="1"/>
    </xf>
    <xf numFmtId="180" fontId="15" fillId="2" borderId="23" xfId="0" applyNumberFormat="1" applyFont="1" applyFill="1" applyBorder="1" applyAlignment="1">
      <alignment horizontal="center" vertical="center" wrapText="1"/>
    </xf>
    <xf numFmtId="180" fontId="15" fillId="2" borderId="50" xfId="0" applyNumberFormat="1" applyFont="1" applyFill="1" applyBorder="1" applyAlignment="1">
      <alignment horizontal="center" vertical="center" wrapText="1"/>
    </xf>
    <xf numFmtId="180" fontId="15" fillId="2" borderId="54" xfId="0" applyNumberFormat="1" applyFont="1" applyFill="1" applyBorder="1" applyAlignment="1">
      <alignment horizontal="center" vertical="center" wrapText="1"/>
    </xf>
    <xf numFmtId="180" fontId="15" fillId="2" borderId="24" xfId="0" applyNumberFormat="1" applyFont="1" applyFill="1" applyBorder="1" applyAlignment="1">
      <alignment horizontal="center" vertical="center" wrapText="1"/>
    </xf>
    <xf numFmtId="0" fontId="8" fillId="0" borderId="11" xfId="0" applyFont="1" applyBorder="1">
      <alignment vertical="center"/>
    </xf>
    <xf numFmtId="0" fontId="0" fillId="0" borderId="11" xfId="0" applyBorder="1">
      <alignment vertical="center"/>
    </xf>
    <xf numFmtId="0" fontId="9" fillId="0" borderId="5"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178" fontId="9" fillId="0" borderId="5" xfId="0" applyNumberFormat="1" applyFont="1" applyBorder="1" applyAlignment="1">
      <alignment horizontal="left" vertical="center" wrapText="1"/>
    </xf>
    <xf numFmtId="178" fontId="9" fillId="0" borderId="0" xfId="0" applyNumberFormat="1" applyFont="1" applyAlignment="1">
      <alignment horizontal="left" vertical="center" wrapText="1"/>
    </xf>
    <xf numFmtId="178" fontId="9" fillId="4" borderId="4" xfId="0" applyNumberFormat="1" applyFont="1" applyFill="1" applyBorder="1" applyAlignment="1">
      <alignment horizontal="left" vertical="center"/>
    </xf>
    <xf numFmtId="178" fontId="9" fillId="4" borderId="10" xfId="0" applyNumberFormat="1" applyFont="1" applyFill="1" applyBorder="1" applyAlignment="1">
      <alignment horizontal="left" vertical="center"/>
    </xf>
    <xf numFmtId="178" fontId="9" fillId="0" borderId="12" xfId="0" applyNumberFormat="1" applyFont="1" applyBorder="1" applyAlignment="1">
      <alignment horizontal="left" vertical="center" wrapText="1"/>
    </xf>
    <xf numFmtId="178" fontId="9" fillId="0" borderId="6" xfId="0" applyNumberFormat="1" applyFont="1" applyBorder="1" applyAlignment="1">
      <alignment horizontal="left" vertical="center" wrapText="1"/>
    </xf>
    <xf numFmtId="178" fontId="9" fillId="0" borderId="11" xfId="0" applyNumberFormat="1" applyFont="1" applyBorder="1" applyAlignment="1">
      <alignment horizontal="left" vertical="center" wrapText="1"/>
    </xf>
    <xf numFmtId="38" fontId="15" fillId="2" borderId="49" xfId="0" applyNumberFormat="1" applyFont="1" applyFill="1" applyBorder="1" applyAlignment="1">
      <alignment horizontal="center" vertical="center" wrapText="1"/>
    </xf>
    <xf numFmtId="38" fontId="15" fillId="2" borderId="54" xfId="0" applyNumberFormat="1" applyFont="1" applyFill="1" applyBorder="1" applyAlignment="1">
      <alignment horizontal="center" vertical="center" wrapText="1"/>
    </xf>
    <xf numFmtId="38" fontId="15" fillId="2" borderId="50" xfId="0" applyNumberFormat="1" applyFont="1" applyFill="1" applyBorder="1" applyAlignment="1">
      <alignment horizontal="center" vertical="center" wrapText="1"/>
    </xf>
    <xf numFmtId="38" fontId="15" fillId="2" borderId="16" xfId="0" applyNumberFormat="1" applyFont="1" applyFill="1" applyBorder="1" applyAlignment="1">
      <alignment horizontal="center" vertical="center" wrapText="1"/>
    </xf>
    <xf numFmtId="0" fontId="8" fillId="0" borderId="11" xfId="1" applyFont="1" applyBorder="1" applyAlignment="1">
      <alignment horizontal="left" vertical="center"/>
    </xf>
    <xf numFmtId="38" fontId="15" fillId="2" borderId="25" xfId="0" applyNumberFormat="1" applyFont="1" applyFill="1" applyBorder="1" applyAlignment="1">
      <alignment horizontal="center" vertical="center" wrapText="1"/>
    </xf>
    <xf numFmtId="38" fontId="15" fillId="2" borderId="56" xfId="0" applyNumberFormat="1" applyFont="1" applyFill="1" applyBorder="1" applyAlignment="1">
      <alignment horizontal="center" vertical="center" wrapText="1"/>
    </xf>
    <xf numFmtId="0" fontId="9" fillId="4" borderId="7" xfId="0" applyFont="1" applyFill="1" applyBorder="1" applyAlignment="1">
      <alignment horizontal="left" vertical="center"/>
    </xf>
    <xf numFmtId="0" fontId="15" fillId="2" borderId="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0" xfId="0" applyFont="1" applyFill="1" applyAlignment="1">
      <alignment horizontal="center" vertical="center"/>
    </xf>
    <xf numFmtId="38" fontId="15" fillId="2" borderId="8" xfId="0" applyNumberFormat="1" applyFont="1" applyFill="1" applyBorder="1" applyAlignment="1">
      <alignment horizontal="center" vertical="center" wrapText="1"/>
    </xf>
    <xf numFmtId="38" fontId="15" fillId="2" borderId="0" xfId="0" applyNumberFormat="1" applyFont="1" applyFill="1" applyAlignment="1">
      <alignment horizontal="center" vertical="center" wrapText="1"/>
    </xf>
    <xf numFmtId="0" fontId="9" fillId="0" borderId="9" xfId="0" applyFont="1" applyBorder="1" applyAlignment="1">
      <alignment horizontal="left" vertical="center" wrapText="1"/>
    </xf>
    <xf numFmtId="0" fontId="23" fillId="0" borderId="37" xfId="0" applyFont="1" applyBorder="1" applyAlignment="1">
      <alignment horizontal="left" vertical="center"/>
    </xf>
    <xf numFmtId="0" fontId="14" fillId="2" borderId="5" xfId="0" applyFont="1" applyFill="1" applyBorder="1" applyAlignment="1">
      <alignment horizontal="center" vertical="center" textRotation="255"/>
    </xf>
    <xf numFmtId="0" fontId="14" fillId="2" borderId="1" xfId="0" applyFont="1" applyFill="1" applyBorder="1" applyAlignment="1">
      <alignment horizontal="center" vertical="center" textRotation="255"/>
    </xf>
    <xf numFmtId="0" fontId="7" fillId="4" borderId="65" xfId="0" applyFont="1" applyFill="1" applyBorder="1" applyAlignment="1">
      <alignment horizontal="left" vertical="center"/>
    </xf>
    <xf numFmtId="0" fontId="7" fillId="4" borderId="64" xfId="0" applyFont="1" applyFill="1" applyBorder="1" applyAlignment="1">
      <alignment horizontal="left" vertical="center"/>
    </xf>
    <xf numFmtId="0" fontId="14" fillId="2" borderId="66" xfId="0" applyFont="1" applyFill="1" applyBorder="1" applyAlignment="1">
      <alignment horizontal="center" vertical="center"/>
    </xf>
    <xf numFmtId="0" fontId="14" fillId="2" borderId="62" xfId="0" applyFont="1" applyFill="1" applyBorder="1" applyAlignment="1">
      <alignment horizontal="center" vertical="center"/>
    </xf>
    <xf numFmtId="0" fontId="14" fillId="2" borderId="61" xfId="0" applyFont="1" applyFill="1" applyBorder="1" applyAlignment="1">
      <alignment horizontal="center" vertical="center"/>
    </xf>
    <xf numFmtId="0" fontId="9" fillId="0" borderId="8" xfId="0" applyFont="1" applyBorder="1" applyAlignment="1">
      <alignment horizontal="right" vertical="center"/>
    </xf>
    <xf numFmtId="0" fontId="8" fillId="0" borderId="0" xfId="1" applyFont="1" applyBorder="1" applyAlignment="1">
      <alignment horizontal="left" vertical="center" wrapText="1"/>
    </xf>
    <xf numFmtId="0" fontId="9" fillId="4" borderId="5" xfId="0" applyFont="1" applyFill="1" applyBorder="1" applyAlignment="1">
      <alignment horizontal="left" vertical="center"/>
    </xf>
    <xf numFmtId="0" fontId="9" fillId="4" borderId="12" xfId="0" applyFont="1" applyFill="1" applyBorder="1" applyAlignment="1">
      <alignment horizontal="left" vertical="center"/>
    </xf>
    <xf numFmtId="0" fontId="7" fillId="0" borderId="11" xfId="1" applyFont="1" applyBorder="1" applyAlignment="1">
      <alignment horizontal="right" vertical="top" wrapText="1"/>
    </xf>
    <xf numFmtId="0" fontId="14" fillId="2" borderId="13" xfId="0" applyFont="1" applyFill="1" applyBorder="1" applyAlignment="1">
      <alignment horizontal="center" vertical="center"/>
    </xf>
    <xf numFmtId="0" fontId="14" fillId="2" borderId="69" xfId="0" applyFont="1" applyFill="1"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wrapText="1"/>
    </xf>
    <xf numFmtId="0" fontId="9" fillId="0" borderId="7" xfId="0" applyFont="1" applyBorder="1">
      <alignment vertical="center"/>
    </xf>
    <xf numFmtId="0" fontId="9" fillId="0" borderId="0" xfId="0" applyFont="1">
      <alignment vertical="center"/>
    </xf>
    <xf numFmtId="0" fontId="9" fillId="0" borderId="0" xfId="0" applyFont="1" applyAlignment="1">
      <alignment horizontal="right" vertical="center" wrapText="1"/>
    </xf>
    <xf numFmtId="0" fontId="14" fillId="2" borderId="58" xfId="0" applyFont="1" applyFill="1" applyBorder="1" applyAlignment="1">
      <alignment horizontal="left" vertical="center"/>
    </xf>
    <xf numFmtId="0" fontId="14" fillId="2" borderId="55" xfId="0" applyFont="1" applyFill="1" applyBorder="1" applyAlignment="1">
      <alignment horizontal="left" vertical="center"/>
    </xf>
    <xf numFmtId="0" fontId="14" fillId="2" borderId="13"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67" xfId="0" applyFont="1" applyFill="1" applyBorder="1" applyAlignment="1">
      <alignment horizontal="left" vertical="center"/>
    </xf>
    <xf numFmtId="0" fontId="14" fillId="2" borderId="68" xfId="0" applyFont="1" applyFill="1" applyBorder="1" applyAlignment="1">
      <alignment horizontal="left" vertical="center"/>
    </xf>
  </cellXfs>
  <cellStyles count="13">
    <cellStyle name="パーセント" xfId="4" builtinId="5"/>
    <cellStyle name="ハイパーリンク" xfId="1" builtinId="8"/>
    <cellStyle name="桁区切り" xfId="2" builtinId="6"/>
    <cellStyle name="桁区切り 2" xfId="6" xr:uid="{E2DC4D40-ED3D-4F20-A9A6-6559F3E2FB69}"/>
    <cellStyle name="標準" xfId="0" builtinId="0"/>
    <cellStyle name="標準 2" xfId="3" xr:uid="{00000000-0005-0000-0000-000003000000}"/>
    <cellStyle name="標準 2 2" xfId="7" xr:uid="{061B5C2A-25A8-4059-BB46-860F46F1C824}"/>
    <cellStyle name="標準 3" xfId="8" xr:uid="{56439BFF-8FEF-4826-A411-AF69D0755C4F}"/>
    <cellStyle name="標準 4" xfId="9" xr:uid="{C593199C-B40D-4C49-BBFF-117DDC87BBAE}"/>
    <cellStyle name="標準 5" xfId="5" xr:uid="{B04B82D1-316C-4DE0-A746-F12665339407}"/>
    <cellStyle name="標準 6" xfId="12" xr:uid="{E86B661B-CA6D-42E0-A6F1-AFE436F2CFD0}"/>
    <cellStyle name="標準 8" xfId="10" xr:uid="{94B8FEC4-B110-434F-A130-2F4FE2BFB18F}"/>
    <cellStyle name="標準_定年制" xfId="11" xr:uid="{2EF0AB15-61B1-4B5E-B6FC-E1BD7BB669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95250</xdr:rowOff>
    </xdr:from>
    <xdr:to>
      <xdr:col>4</xdr:col>
      <xdr:colOff>238125</xdr:colOff>
      <xdr:row>2</xdr:row>
      <xdr:rowOff>95250</xdr:rowOff>
    </xdr:to>
    <xdr:sp macro="" textlink="">
      <xdr:nvSpPr>
        <xdr:cNvPr id="40579" name="Line 2">
          <a:extLst>
            <a:ext uri="{FF2B5EF4-FFF2-40B4-BE49-F238E27FC236}">
              <a16:creationId xmlns:a16="http://schemas.microsoft.com/office/drawing/2014/main" id="{AFD83780-CFE0-4624-81A8-FF797521C1CC}"/>
            </a:ext>
          </a:extLst>
        </xdr:cNvPr>
        <xdr:cNvSpPr>
          <a:spLocks noChangeShapeType="1"/>
        </xdr:cNvSpPr>
      </xdr:nvSpPr>
      <xdr:spPr bwMode="auto">
        <a:xfrm>
          <a:off x="1476375" y="7048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95250</xdr:rowOff>
    </xdr:from>
    <xdr:to>
      <xdr:col>6</xdr:col>
      <xdr:colOff>238125</xdr:colOff>
      <xdr:row>2</xdr:row>
      <xdr:rowOff>95250</xdr:rowOff>
    </xdr:to>
    <xdr:sp macro="" textlink="">
      <xdr:nvSpPr>
        <xdr:cNvPr id="40580" name="Line 4">
          <a:extLst>
            <a:ext uri="{FF2B5EF4-FFF2-40B4-BE49-F238E27FC236}">
              <a16:creationId xmlns:a16="http://schemas.microsoft.com/office/drawing/2014/main" id="{E89CC695-76BA-4D77-8615-BCD30A682F51}"/>
            </a:ext>
          </a:extLst>
        </xdr:cNvPr>
        <xdr:cNvSpPr>
          <a:spLocks noChangeShapeType="1"/>
        </xdr:cNvSpPr>
      </xdr:nvSpPr>
      <xdr:spPr bwMode="auto">
        <a:xfrm>
          <a:off x="3038475" y="7048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95250</xdr:rowOff>
    </xdr:from>
    <xdr:to>
      <xdr:col>8</xdr:col>
      <xdr:colOff>238125</xdr:colOff>
      <xdr:row>2</xdr:row>
      <xdr:rowOff>95250</xdr:rowOff>
    </xdr:to>
    <xdr:sp macro="" textlink="">
      <xdr:nvSpPr>
        <xdr:cNvPr id="40581" name="Line 5">
          <a:extLst>
            <a:ext uri="{FF2B5EF4-FFF2-40B4-BE49-F238E27FC236}">
              <a16:creationId xmlns:a16="http://schemas.microsoft.com/office/drawing/2014/main" id="{2699DD2E-22DC-4DDF-AB93-021DCF644C15}"/>
            </a:ext>
          </a:extLst>
        </xdr:cNvPr>
        <xdr:cNvSpPr>
          <a:spLocks noChangeShapeType="1"/>
        </xdr:cNvSpPr>
      </xdr:nvSpPr>
      <xdr:spPr bwMode="auto">
        <a:xfrm>
          <a:off x="4067175" y="7048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95250</xdr:rowOff>
    </xdr:from>
    <xdr:to>
      <xdr:col>8</xdr:col>
      <xdr:colOff>238125</xdr:colOff>
      <xdr:row>6</xdr:row>
      <xdr:rowOff>95250</xdr:rowOff>
    </xdr:to>
    <xdr:sp macro="" textlink="">
      <xdr:nvSpPr>
        <xdr:cNvPr id="40582" name="Line 6">
          <a:extLst>
            <a:ext uri="{FF2B5EF4-FFF2-40B4-BE49-F238E27FC236}">
              <a16:creationId xmlns:a16="http://schemas.microsoft.com/office/drawing/2014/main" id="{E759AAB7-F71A-4EA8-B9A9-61F3EC1CB184}"/>
            </a:ext>
          </a:extLst>
        </xdr:cNvPr>
        <xdr:cNvSpPr>
          <a:spLocks noChangeShapeType="1"/>
        </xdr:cNvSpPr>
      </xdr:nvSpPr>
      <xdr:spPr bwMode="auto">
        <a:xfrm>
          <a:off x="4067175" y="15049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95250</xdr:rowOff>
    </xdr:from>
    <xdr:to>
      <xdr:col>2</xdr:col>
      <xdr:colOff>238125</xdr:colOff>
      <xdr:row>10</xdr:row>
      <xdr:rowOff>95250</xdr:rowOff>
    </xdr:to>
    <xdr:sp macro="" textlink="">
      <xdr:nvSpPr>
        <xdr:cNvPr id="40583" name="Line 7">
          <a:extLst>
            <a:ext uri="{FF2B5EF4-FFF2-40B4-BE49-F238E27FC236}">
              <a16:creationId xmlns:a16="http://schemas.microsoft.com/office/drawing/2014/main" id="{63212FA7-38B2-4825-81BA-71A39335D303}"/>
            </a:ext>
          </a:extLst>
        </xdr:cNvPr>
        <xdr:cNvSpPr>
          <a:spLocks noChangeShapeType="1"/>
        </xdr:cNvSpPr>
      </xdr:nvSpPr>
      <xdr:spPr bwMode="auto">
        <a:xfrm>
          <a:off x="428625" y="23050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95250</xdr:rowOff>
    </xdr:from>
    <xdr:to>
      <xdr:col>4</xdr:col>
      <xdr:colOff>238125</xdr:colOff>
      <xdr:row>12</xdr:row>
      <xdr:rowOff>95250</xdr:rowOff>
    </xdr:to>
    <xdr:sp macro="" textlink="">
      <xdr:nvSpPr>
        <xdr:cNvPr id="40584" name="Line 11">
          <a:extLst>
            <a:ext uri="{FF2B5EF4-FFF2-40B4-BE49-F238E27FC236}">
              <a16:creationId xmlns:a16="http://schemas.microsoft.com/office/drawing/2014/main" id="{5D867027-6786-4765-A9EB-2E6DE241AE80}"/>
            </a:ext>
          </a:extLst>
        </xdr:cNvPr>
        <xdr:cNvSpPr>
          <a:spLocks noChangeShapeType="1"/>
        </xdr:cNvSpPr>
      </xdr:nvSpPr>
      <xdr:spPr bwMode="auto">
        <a:xfrm>
          <a:off x="1628775" y="27051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95250</xdr:rowOff>
    </xdr:from>
    <xdr:to>
      <xdr:col>4</xdr:col>
      <xdr:colOff>238125</xdr:colOff>
      <xdr:row>14</xdr:row>
      <xdr:rowOff>95250</xdr:rowOff>
    </xdr:to>
    <xdr:sp macro="" textlink="">
      <xdr:nvSpPr>
        <xdr:cNvPr id="40585" name="Line 14">
          <a:extLst>
            <a:ext uri="{FF2B5EF4-FFF2-40B4-BE49-F238E27FC236}">
              <a16:creationId xmlns:a16="http://schemas.microsoft.com/office/drawing/2014/main" id="{8EB8C7E3-62DF-488C-8202-4685F1912529}"/>
            </a:ext>
          </a:extLst>
        </xdr:cNvPr>
        <xdr:cNvSpPr>
          <a:spLocks noChangeShapeType="1"/>
        </xdr:cNvSpPr>
      </xdr:nvSpPr>
      <xdr:spPr bwMode="auto">
        <a:xfrm>
          <a:off x="1628775" y="31051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95250</xdr:rowOff>
    </xdr:from>
    <xdr:to>
      <xdr:col>8</xdr:col>
      <xdr:colOff>238125</xdr:colOff>
      <xdr:row>4</xdr:row>
      <xdr:rowOff>95250</xdr:rowOff>
    </xdr:to>
    <xdr:sp macro="" textlink="">
      <xdr:nvSpPr>
        <xdr:cNvPr id="40586" name="Line 15">
          <a:extLst>
            <a:ext uri="{FF2B5EF4-FFF2-40B4-BE49-F238E27FC236}">
              <a16:creationId xmlns:a16="http://schemas.microsoft.com/office/drawing/2014/main" id="{1E71E2A5-72EE-4531-8F5B-FC79C09F9D2E}"/>
            </a:ext>
          </a:extLst>
        </xdr:cNvPr>
        <xdr:cNvSpPr>
          <a:spLocks noChangeShapeType="1"/>
        </xdr:cNvSpPr>
      </xdr:nvSpPr>
      <xdr:spPr bwMode="auto">
        <a:xfrm>
          <a:off x="4219575" y="11049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95250</xdr:rowOff>
    </xdr:from>
    <xdr:to>
      <xdr:col>8</xdr:col>
      <xdr:colOff>152400</xdr:colOff>
      <xdr:row>4</xdr:row>
      <xdr:rowOff>95250</xdr:rowOff>
    </xdr:to>
    <xdr:sp macro="" textlink="">
      <xdr:nvSpPr>
        <xdr:cNvPr id="40587" name="Line 17">
          <a:extLst>
            <a:ext uri="{FF2B5EF4-FFF2-40B4-BE49-F238E27FC236}">
              <a16:creationId xmlns:a16="http://schemas.microsoft.com/office/drawing/2014/main" id="{BA7B1331-9CAE-46B5-84E7-333F1FF53B72}"/>
            </a:ext>
          </a:extLst>
        </xdr:cNvPr>
        <xdr:cNvSpPr>
          <a:spLocks noChangeShapeType="1"/>
        </xdr:cNvSpPr>
      </xdr:nvSpPr>
      <xdr:spPr bwMode="auto">
        <a:xfrm flipV="1">
          <a:off x="4219575" y="704850"/>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95250</xdr:rowOff>
    </xdr:from>
    <xdr:to>
      <xdr:col>6</xdr:col>
      <xdr:colOff>152400</xdr:colOff>
      <xdr:row>6</xdr:row>
      <xdr:rowOff>95250</xdr:rowOff>
    </xdr:to>
    <xdr:sp macro="" textlink="">
      <xdr:nvSpPr>
        <xdr:cNvPr id="40588" name="Line 18">
          <a:extLst>
            <a:ext uri="{FF2B5EF4-FFF2-40B4-BE49-F238E27FC236}">
              <a16:creationId xmlns:a16="http://schemas.microsoft.com/office/drawing/2014/main" id="{B49F8AEE-342C-4A82-B041-F046BF3F281E}"/>
            </a:ext>
          </a:extLst>
        </xdr:cNvPr>
        <xdr:cNvSpPr>
          <a:spLocks noChangeShapeType="1"/>
        </xdr:cNvSpPr>
      </xdr:nvSpPr>
      <xdr:spPr bwMode="auto">
        <a:xfrm flipV="1">
          <a:off x="3190875" y="7048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95250</xdr:rowOff>
    </xdr:from>
    <xdr:to>
      <xdr:col>4</xdr:col>
      <xdr:colOff>152400</xdr:colOff>
      <xdr:row>8</xdr:row>
      <xdr:rowOff>95250</xdr:rowOff>
    </xdr:to>
    <xdr:sp macro="" textlink="">
      <xdr:nvSpPr>
        <xdr:cNvPr id="40589" name="Line 19">
          <a:extLst>
            <a:ext uri="{FF2B5EF4-FFF2-40B4-BE49-F238E27FC236}">
              <a16:creationId xmlns:a16="http://schemas.microsoft.com/office/drawing/2014/main" id="{5D500493-6030-4110-A70C-C1DDFFA02D16}"/>
            </a:ext>
          </a:extLst>
        </xdr:cNvPr>
        <xdr:cNvSpPr>
          <a:spLocks noChangeShapeType="1"/>
        </xdr:cNvSpPr>
      </xdr:nvSpPr>
      <xdr:spPr bwMode="auto">
        <a:xfrm flipV="1">
          <a:off x="1628775" y="704850"/>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95250</xdr:rowOff>
    </xdr:from>
    <xdr:to>
      <xdr:col>4</xdr:col>
      <xdr:colOff>238125</xdr:colOff>
      <xdr:row>10</xdr:row>
      <xdr:rowOff>95250</xdr:rowOff>
    </xdr:to>
    <xdr:sp macro="" textlink="">
      <xdr:nvSpPr>
        <xdr:cNvPr id="40590" name="Line 20">
          <a:extLst>
            <a:ext uri="{FF2B5EF4-FFF2-40B4-BE49-F238E27FC236}">
              <a16:creationId xmlns:a16="http://schemas.microsoft.com/office/drawing/2014/main" id="{C4588856-15E3-4027-B9D7-BD3D683F326F}"/>
            </a:ext>
          </a:extLst>
        </xdr:cNvPr>
        <xdr:cNvSpPr>
          <a:spLocks noChangeShapeType="1"/>
        </xdr:cNvSpPr>
      </xdr:nvSpPr>
      <xdr:spPr bwMode="auto">
        <a:xfrm>
          <a:off x="1476375" y="23050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95250</xdr:rowOff>
    </xdr:from>
    <xdr:to>
      <xdr:col>4</xdr:col>
      <xdr:colOff>152400</xdr:colOff>
      <xdr:row>14</xdr:row>
      <xdr:rowOff>95250</xdr:rowOff>
    </xdr:to>
    <xdr:sp macro="" textlink="">
      <xdr:nvSpPr>
        <xdr:cNvPr id="40591" name="Line 22">
          <a:extLst>
            <a:ext uri="{FF2B5EF4-FFF2-40B4-BE49-F238E27FC236}">
              <a16:creationId xmlns:a16="http://schemas.microsoft.com/office/drawing/2014/main" id="{1D4EA336-8648-4C6B-8504-1A2F9D2D197D}"/>
            </a:ext>
          </a:extLst>
        </xdr:cNvPr>
        <xdr:cNvSpPr>
          <a:spLocks noChangeShapeType="1"/>
        </xdr:cNvSpPr>
      </xdr:nvSpPr>
      <xdr:spPr bwMode="auto">
        <a:xfrm flipV="1">
          <a:off x="1628775" y="23050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95250</xdr:rowOff>
    </xdr:from>
    <xdr:to>
      <xdr:col>2</xdr:col>
      <xdr:colOff>152400</xdr:colOff>
      <xdr:row>10</xdr:row>
      <xdr:rowOff>95250</xdr:rowOff>
    </xdr:to>
    <xdr:sp macro="" textlink="">
      <xdr:nvSpPr>
        <xdr:cNvPr id="40592" name="Line 25">
          <a:extLst>
            <a:ext uri="{FF2B5EF4-FFF2-40B4-BE49-F238E27FC236}">
              <a16:creationId xmlns:a16="http://schemas.microsoft.com/office/drawing/2014/main" id="{D9D33D0E-6544-4108-ABD1-B0BA48128C7C}"/>
            </a:ext>
          </a:extLst>
        </xdr:cNvPr>
        <xdr:cNvSpPr>
          <a:spLocks noChangeShapeType="1"/>
        </xdr:cNvSpPr>
      </xdr:nvSpPr>
      <xdr:spPr bwMode="auto">
        <a:xfrm flipV="1">
          <a:off x="428625" y="704850"/>
          <a:ext cx="0" cy="1600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95250</xdr:rowOff>
    </xdr:from>
    <xdr:to>
      <xdr:col>6</xdr:col>
      <xdr:colOff>238125</xdr:colOff>
      <xdr:row>6</xdr:row>
      <xdr:rowOff>95250</xdr:rowOff>
    </xdr:to>
    <xdr:sp macro="" textlink="">
      <xdr:nvSpPr>
        <xdr:cNvPr id="40593" name="Line 26">
          <a:extLst>
            <a:ext uri="{FF2B5EF4-FFF2-40B4-BE49-F238E27FC236}">
              <a16:creationId xmlns:a16="http://schemas.microsoft.com/office/drawing/2014/main" id="{12C98A9D-86E4-4774-B3D6-C97CABAEF672}"/>
            </a:ext>
          </a:extLst>
        </xdr:cNvPr>
        <xdr:cNvSpPr>
          <a:spLocks noChangeShapeType="1"/>
        </xdr:cNvSpPr>
      </xdr:nvSpPr>
      <xdr:spPr bwMode="auto">
        <a:xfrm>
          <a:off x="3190875" y="15049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95250</xdr:rowOff>
    </xdr:from>
    <xdr:to>
      <xdr:col>4</xdr:col>
      <xdr:colOff>238125</xdr:colOff>
      <xdr:row>8</xdr:row>
      <xdr:rowOff>95250</xdr:rowOff>
    </xdr:to>
    <xdr:sp macro="" textlink="">
      <xdr:nvSpPr>
        <xdr:cNvPr id="40594" name="Line 27">
          <a:extLst>
            <a:ext uri="{FF2B5EF4-FFF2-40B4-BE49-F238E27FC236}">
              <a16:creationId xmlns:a16="http://schemas.microsoft.com/office/drawing/2014/main" id="{1D779880-51A2-46FD-AE42-C1FC5C2814BD}"/>
            </a:ext>
          </a:extLst>
        </xdr:cNvPr>
        <xdr:cNvSpPr>
          <a:spLocks noChangeShapeType="1"/>
        </xdr:cNvSpPr>
      </xdr:nvSpPr>
      <xdr:spPr bwMode="auto">
        <a:xfrm>
          <a:off x="1628775" y="19050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152400</xdr:rowOff>
    </xdr:from>
    <xdr:to>
      <xdr:col>2</xdr:col>
      <xdr:colOff>142875</xdr:colOff>
      <xdr:row>6</xdr:row>
      <xdr:rowOff>152400</xdr:rowOff>
    </xdr:to>
    <xdr:sp macro="" textlink="">
      <xdr:nvSpPr>
        <xdr:cNvPr id="40595" name="Line 28">
          <a:extLst>
            <a:ext uri="{FF2B5EF4-FFF2-40B4-BE49-F238E27FC236}">
              <a16:creationId xmlns:a16="http://schemas.microsoft.com/office/drawing/2014/main" id="{F768EB95-B684-4C77-A116-85396433237F}"/>
            </a:ext>
          </a:extLst>
        </xdr:cNvPr>
        <xdr:cNvSpPr>
          <a:spLocks noChangeShapeType="1"/>
        </xdr:cNvSpPr>
      </xdr:nvSpPr>
      <xdr:spPr bwMode="auto">
        <a:xfrm>
          <a:off x="276225" y="156210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xdr:row>
      <xdr:rowOff>95250</xdr:rowOff>
    </xdr:from>
    <xdr:to>
      <xdr:col>4</xdr:col>
      <xdr:colOff>238125</xdr:colOff>
      <xdr:row>2</xdr:row>
      <xdr:rowOff>95250</xdr:rowOff>
    </xdr:to>
    <xdr:sp macro="" textlink="">
      <xdr:nvSpPr>
        <xdr:cNvPr id="40596" name="Line 2">
          <a:extLst>
            <a:ext uri="{FF2B5EF4-FFF2-40B4-BE49-F238E27FC236}">
              <a16:creationId xmlns:a16="http://schemas.microsoft.com/office/drawing/2014/main" id="{987CEAC0-6D4A-4CAE-8978-EABEB72279EA}"/>
            </a:ext>
          </a:extLst>
        </xdr:cNvPr>
        <xdr:cNvSpPr>
          <a:spLocks noChangeShapeType="1"/>
        </xdr:cNvSpPr>
      </xdr:nvSpPr>
      <xdr:spPr bwMode="auto">
        <a:xfrm>
          <a:off x="1476375" y="7048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95250</xdr:rowOff>
    </xdr:from>
    <xdr:to>
      <xdr:col>6</xdr:col>
      <xdr:colOff>238125</xdr:colOff>
      <xdr:row>2</xdr:row>
      <xdr:rowOff>95250</xdr:rowOff>
    </xdr:to>
    <xdr:sp macro="" textlink="">
      <xdr:nvSpPr>
        <xdr:cNvPr id="40597" name="Line 4">
          <a:extLst>
            <a:ext uri="{FF2B5EF4-FFF2-40B4-BE49-F238E27FC236}">
              <a16:creationId xmlns:a16="http://schemas.microsoft.com/office/drawing/2014/main" id="{C995955E-5006-49C8-9BED-DBE47C006638}"/>
            </a:ext>
          </a:extLst>
        </xdr:cNvPr>
        <xdr:cNvSpPr>
          <a:spLocks noChangeShapeType="1"/>
        </xdr:cNvSpPr>
      </xdr:nvSpPr>
      <xdr:spPr bwMode="auto">
        <a:xfrm>
          <a:off x="3038475" y="7048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95250</xdr:rowOff>
    </xdr:from>
    <xdr:to>
      <xdr:col>8</xdr:col>
      <xdr:colOff>238125</xdr:colOff>
      <xdr:row>2</xdr:row>
      <xdr:rowOff>95250</xdr:rowOff>
    </xdr:to>
    <xdr:sp macro="" textlink="">
      <xdr:nvSpPr>
        <xdr:cNvPr id="40598" name="Line 5">
          <a:extLst>
            <a:ext uri="{FF2B5EF4-FFF2-40B4-BE49-F238E27FC236}">
              <a16:creationId xmlns:a16="http://schemas.microsoft.com/office/drawing/2014/main" id="{305B0A87-6901-451D-B065-17279EEC177B}"/>
            </a:ext>
          </a:extLst>
        </xdr:cNvPr>
        <xdr:cNvSpPr>
          <a:spLocks noChangeShapeType="1"/>
        </xdr:cNvSpPr>
      </xdr:nvSpPr>
      <xdr:spPr bwMode="auto">
        <a:xfrm>
          <a:off x="4067175" y="7048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95250</xdr:rowOff>
    </xdr:from>
    <xdr:to>
      <xdr:col>8</xdr:col>
      <xdr:colOff>238125</xdr:colOff>
      <xdr:row>6</xdr:row>
      <xdr:rowOff>95250</xdr:rowOff>
    </xdr:to>
    <xdr:sp macro="" textlink="">
      <xdr:nvSpPr>
        <xdr:cNvPr id="40599" name="Line 6">
          <a:extLst>
            <a:ext uri="{FF2B5EF4-FFF2-40B4-BE49-F238E27FC236}">
              <a16:creationId xmlns:a16="http://schemas.microsoft.com/office/drawing/2014/main" id="{D9542893-CD6D-45E4-BAFC-8C2051C28B0A}"/>
            </a:ext>
          </a:extLst>
        </xdr:cNvPr>
        <xdr:cNvSpPr>
          <a:spLocks noChangeShapeType="1"/>
        </xdr:cNvSpPr>
      </xdr:nvSpPr>
      <xdr:spPr bwMode="auto">
        <a:xfrm>
          <a:off x="4067175" y="15049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95250</xdr:rowOff>
    </xdr:from>
    <xdr:to>
      <xdr:col>2</xdr:col>
      <xdr:colOff>238125</xdr:colOff>
      <xdr:row>10</xdr:row>
      <xdr:rowOff>95250</xdr:rowOff>
    </xdr:to>
    <xdr:sp macro="" textlink="">
      <xdr:nvSpPr>
        <xdr:cNvPr id="40600" name="Line 7">
          <a:extLst>
            <a:ext uri="{FF2B5EF4-FFF2-40B4-BE49-F238E27FC236}">
              <a16:creationId xmlns:a16="http://schemas.microsoft.com/office/drawing/2014/main" id="{648126D5-6995-44BB-9FF2-CFE1C169E43A}"/>
            </a:ext>
          </a:extLst>
        </xdr:cNvPr>
        <xdr:cNvSpPr>
          <a:spLocks noChangeShapeType="1"/>
        </xdr:cNvSpPr>
      </xdr:nvSpPr>
      <xdr:spPr bwMode="auto">
        <a:xfrm>
          <a:off x="428625" y="23050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95250</xdr:rowOff>
    </xdr:from>
    <xdr:to>
      <xdr:col>4</xdr:col>
      <xdr:colOff>238125</xdr:colOff>
      <xdr:row>12</xdr:row>
      <xdr:rowOff>95250</xdr:rowOff>
    </xdr:to>
    <xdr:sp macro="" textlink="">
      <xdr:nvSpPr>
        <xdr:cNvPr id="40601" name="Line 11">
          <a:extLst>
            <a:ext uri="{FF2B5EF4-FFF2-40B4-BE49-F238E27FC236}">
              <a16:creationId xmlns:a16="http://schemas.microsoft.com/office/drawing/2014/main" id="{8FF3EFB7-7F30-4256-AE24-FFFF1BE41254}"/>
            </a:ext>
          </a:extLst>
        </xdr:cNvPr>
        <xdr:cNvSpPr>
          <a:spLocks noChangeShapeType="1"/>
        </xdr:cNvSpPr>
      </xdr:nvSpPr>
      <xdr:spPr bwMode="auto">
        <a:xfrm>
          <a:off x="1628775" y="27051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95250</xdr:rowOff>
    </xdr:from>
    <xdr:to>
      <xdr:col>4</xdr:col>
      <xdr:colOff>238125</xdr:colOff>
      <xdr:row>14</xdr:row>
      <xdr:rowOff>95250</xdr:rowOff>
    </xdr:to>
    <xdr:sp macro="" textlink="">
      <xdr:nvSpPr>
        <xdr:cNvPr id="40602" name="Line 14">
          <a:extLst>
            <a:ext uri="{FF2B5EF4-FFF2-40B4-BE49-F238E27FC236}">
              <a16:creationId xmlns:a16="http://schemas.microsoft.com/office/drawing/2014/main" id="{DB5F4F52-1C39-46A9-BFAD-2F755F3565C3}"/>
            </a:ext>
          </a:extLst>
        </xdr:cNvPr>
        <xdr:cNvSpPr>
          <a:spLocks noChangeShapeType="1"/>
        </xdr:cNvSpPr>
      </xdr:nvSpPr>
      <xdr:spPr bwMode="auto">
        <a:xfrm>
          <a:off x="1628775" y="31051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95250</xdr:rowOff>
    </xdr:from>
    <xdr:to>
      <xdr:col>8</xdr:col>
      <xdr:colOff>238125</xdr:colOff>
      <xdr:row>4</xdr:row>
      <xdr:rowOff>95250</xdr:rowOff>
    </xdr:to>
    <xdr:sp macro="" textlink="">
      <xdr:nvSpPr>
        <xdr:cNvPr id="40603" name="Line 15">
          <a:extLst>
            <a:ext uri="{FF2B5EF4-FFF2-40B4-BE49-F238E27FC236}">
              <a16:creationId xmlns:a16="http://schemas.microsoft.com/office/drawing/2014/main" id="{18325759-6963-4E85-B3E9-2F5DD9E509BB}"/>
            </a:ext>
          </a:extLst>
        </xdr:cNvPr>
        <xdr:cNvSpPr>
          <a:spLocks noChangeShapeType="1"/>
        </xdr:cNvSpPr>
      </xdr:nvSpPr>
      <xdr:spPr bwMode="auto">
        <a:xfrm>
          <a:off x="4219575" y="11049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95250</xdr:rowOff>
    </xdr:from>
    <xdr:to>
      <xdr:col>8</xdr:col>
      <xdr:colOff>152400</xdr:colOff>
      <xdr:row>4</xdr:row>
      <xdr:rowOff>95250</xdr:rowOff>
    </xdr:to>
    <xdr:sp macro="" textlink="">
      <xdr:nvSpPr>
        <xdr:cNvPr id="40604" name="Line 17">
          <a:extLst>
            <a:ext uri="{FF2B5EF4-FFF2-40B4-BE49-F238E27FC236}">
              <a16:creationId xmlns:a16="http://schemas.microsoft.com/office/drawing/2014/main" id="{BC3643F3-A2E0-449C-BF26-115A16BB49CF}"/>
            </a:ext>
          </a:extLst>
        </xdr:cNvPr>
        <xdr:cNvSpPr>
          <a:spLocks noChangeShapeType="1"/>
        </xdr:cNvSpPr>
      </xdr:nvSpPr>
      <xdr:spPr bwMode="auto">
        <a:xfrm flipV="1">
          <a:off x="4219575" y="704850"/>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95250</xdr:rowOff>
    </xdr:from>
    <xdr:to>
      <xdr:col>6</xdr:col>
      <xdr:colOff>152400</xdr:colOff>
      <xdr:row>6</xdr:row>
      <xdr:rowOff>95250</xdr:rowOff>
    </xdr:to>
    <xdr:sp macro="" textlink="">
      <xdr:nvSpPr>
        <xdr:cNvPr id="40605" name="Line 18">
          <a:extLst>
            <a:ext uri="{FF2B5EF4-FFF2-40B4-BE49-F238E27FC236}">
              <a16:creationId xmlns:a16="http://schemas.microsoft.com/office/drawing/2014/main" id="{53BBD108-EEE4-4BE3-99BF-2B354510C3D3}"/>
            </a:ext>
          </a:extLst>
        </xdr:cNvPr>
        <xdr:cNvSpPr>
          <a:spLocks noChangeShapeType="1"/>
        </xdr:cNvSpPr>
      </xdr:nvSpPr>
      <xdr:spPr bwMode="auto">
        <a:xfrm flipV="1">
          <a:off x="3190875" y="7048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95250</xdr:rowOff>
    </xdr:from>
    <xdr:to>
      <xdr:col>4</xdr:col>
      <xdr:colOff>152400</xdr:colOff>
      <xdr:row>8</xdr:row>
      <xdr:rowOff>95250</xdr:rowOff>
    </xdr:to>
    <xdr:sp macro="" textlink="">
      <xdr:nvSpPr>
        <xdr:cNvPr id="40606" name="Line 19">
          <a:extLst>
            <a:ext uri="{FF2B5EF4-FFF2-40B4-BE49-F238E27FC236}">
              <a16:creationId xmlns:a16="http://schemas.microsoft.com/office/drawing/2014/main" id="{18457CAD-E047-4800-945A-C661A6D0B3DB}"/>
            </a:ext>
          </a:extLst>
        </xdr:cNvPr>
        <xdr:cNvSpPr>
          <a:spLocks noChangeShapeType="1"/>
        </xdr:cNvSpPr>
      </xdr:nvSpPr>
      <xdr:spPr bwMode="auto">
        <a:xfrm flipV="1">
          <a:off x="1628775" y="704850"/>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95250</xdr:rowOff>
    </xdr:from>
    <xdr:to>
      <xdr:col>4</xdr:col>
      <xdr:colOff>238125</xdr:colOff>
      <xdr:row>10</xdr:row>
      <xdr:rowOff>95250</xdr:rowOff>
    </xdr:to>
    <xdr:sp macro="" textlink="">
      <xdr:nvSpPr>
        <xdr:cNvPr id="40607" name="Line 20">
          <a:extLst>
            <a:ext uri="{FF2B5EF4-FFF2-40B4-BE49-F238E27FC236}">
              <a16:creationId xmlns:a16="http://schemas.microsoft.com/office/drawing/2014/main" id="{97173719-1607-47B3-97EE-419E14B7772A}"/>
            </a:ext>
          </a:extLst>
        </xdr:cNvPr>
        <xdr:cNvSpPr>
          <a:spLocks noChangeShapeType="1"/>
        </xdr:cNvSpPr>
      </xdr:nvSpPr>
      <xdr:spPr bwMode="auto">
        <a:xfrm>
          <a:off x="1476375" y="23050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95250</xdr:rowOff>
    </xdr:from>
    <xdr:to>
      <xdr:col>4</xdr:col>
      <xdr:colOff>152400</xdr:colOff>
      <xdr:row>14</xdr:row>
      <xdr:rowOff>95250</xdr:rowOff>
    </xdr:to>
    <xdr:sp macro="" textlink="">
      <xdr:nvSpPr>
        <xdr:cNvPr id="40608" name="Line 22">
          <a:extLst>
            <a:ext uri="{FF2B5EF4-FFF2-40B4-BE49-F238E27FC236}">
              <a16:creationId xmlns:a16="http://schemas.microsoft.com/office/drawing/2014/main" id="{5292D4A8-7B50-40A6-B793-C5B0DA1E280B}"/>
            </a:ext>
          </a:extLst>
        </xdr:cNvPr>
        <xdr:cNvSpPr>
          <a:spLocks noChangeShapeType="1"/>
        </xdr:cNvSpPr>
      </xdr:nvSpPr>
      <xdr:spPr bwMode="auto">
        <a:xfrm flipV="1">
          <a:off x="1628775" y="23050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95250</xdr:rowOff>
    </xdr:from>
    <xdr:to>
      <xdr:col>6</xdr:col>
      <xdr:colOff>238125</xdr:colOff>
      <xdr:row>6</xdr:row>
      <xdr:rowOff>95250</xdr:rowOff>
    </xdr:to>
    <xdr:sp macro="" textlink="">
      <xdr:nvSpPr>
        <xdr:cNvPr id="40609" name="Line 26">
          <a:extLst>
            <a:ext uri="{FF2B5EF4-FFF2-40B4-BE49-F238E27FC236}">
              <a16:creationId xmlns:a16="http://schemas.microsoft.com/office/drawing/2014/main" id="{71DD3C6D-B10C-4EED-8933-3FA7699014C1}"/>
            </a:ext>
          </a:extLst>
        </xdr:cNvPr>
        <xdr:cNvSpPr>
          <a:spLocks noChangeShapeType="1"/>
        </xdr:cNvSpPr>
      </xdr:nvSpPr>
      <xdr:spPr bwMode="auto">
        <a:xfrm>
          <a:off x="3190875" y="15049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95250</xdr:rowOff>
    </xdr:from>
    <xdr:to>
      <xdr:col>4</xdr:col>
      <xdr:colOff>238125</xdr:colOff>
      <xdr:row>8</xdr:row>
      <xdr:rowOff>95250</xdr:rowOff>
    </xdr:to>
    <xdr:sp macro="" textlink="">
      <xdr:nvSpPr>
        <xdr:cNvPr id="40610" name="Line 27">
          <a:extLst>
            <a:ext uri="{FF2B5EF4-FFF2-40B4-BE49-F238E27FC236}">
              <a16:creationId xmlns:a16="http://schemas.microsoft.com/office/drawing/2014/main" id="{9F1C260C-6687-4C23-96DA-3B78EC772544}"/>
            </a:ext>
          </a:extLst>
        </xdr:cNvPr>
        <xdr:cNvSpPr>
          <a:spLocks noChangeShapeType="1"/>
        </xdr:cNvSpPr>
      </xdr:nvSpPr>
      <xdr:spPr bwMode="auto">
        <a:xfrm>
          <a:off x="1628775" y="19050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152400</xdr:rowOff>
    </xdr:from>
    <xdr:to>
      <xdr:col>2</xdr:col>
      <xdr:colOff>142875</xdr:colOff>
      <xdr:row>6</xdr:row>
      <xdr:rowOff>152400</xdr:rowOff>
    </xdr:to>
    <xdr:sp macro="" textlink="">
      <xdr:nvSpPr>
        <xdr:cNvPr id="40611" name="Line 28">
          <a:extLst>
            <a:ext uri="{FF2B5EF4-FFF2-40B4-BE49-F238E27FC236}">
              <a16:creationId xmlns:a16="http://schemas.microsoft.com/office/drawing/2014/main" id="{E51558D9-E83B-44E3-9788-BD835E67DE5B}"/>
            </a:ext>
          </a:extLst>
        </xdr:cNvPr>
        <xdr:cNvSpPr>
          <a:spLocks noChangeShapeType="1"/>
        </xdr:cNvSpPr>
      </xdr:nvSpPr>
      <xdr:spPr bwMode="auto">
        <a:xfrm>
          <a:off x="276225" y="156210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104775</xdr:rowOff>
    </xdr:from>
    <xdr:to>
      <xdr:col>3</xdr:col>
      <xdr:colOff>0</xdr:colOff>
      <xdr:row>2</xdr:row>
      <xdr:rowOff>104775</xdr:rowOff>
    </xdr:to>
    <xdr:sp macro="" textlink="">
      <xdr:nvSpPr>
        <xdr:cNvPr id="40612" name="Line 7">
          <a:extLst>
            <a:ext uri="{FF2B5EF4-FFF2-40B4-BE49-F238E27FC236}">
              <a16:creationId xmlns:a16="http://schemas.microsoft.com/office/drawing/2014/main" id="{02D57822-6EEE-476D-B621-380EF16D6829}"/>
            </a:ext>
          </a:extLst>
        </xdr:cNvPr>
        <xdr:cNvSpPr>
          <a:spLocks noChangeShapeType="1"/>
        </xdr:cNvSpPr>
      </xdr:nvSpPr>
      <xdr:spPr bwMode="auto">
        <a:xfrm>
          <a:off x="428625" y="7143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6"/>
  <sheetViews>
    <sheetView showGridLines="0" zoomScale="95" zoomScaleNormal="95" workbookViewId="0"/>
  </sheetViews>
  <sheetFormatPr defaultColWidth="9" defaultRowHeight="18" customHeight="1"/>
  <cols>
    <col min="1" max="1" width="0.5" style="48" customWidth="1"/>
    <col min="2" max="3" width="3.125" style="48" customWidth="1"/>
    <col min="4" max="4" width="12.625" style="48" customWidth="1"/>
    <col min="5" max="5" width="3.125" style="48" customWidth="1"/>
    <col min="6" max="6" width="17.375" style="48" customWidth="1"/>
    <col min="7" max="7" width="3.125" style="48" customWidth="1"/>
    <col min="8" max="8" width="10.375" style="48" customWidth="1"/>
    <col min="9" max="9" width="3.125" style="48" customWidth="1"/>
    <col min="10" max="10" width="17.375" style="48" customWidth="1"/>
    <col min="11" max="11" width="0.5" style="48" customWidth="1"/>
    <col min="12" max="16384" width="9" style="48"/>
  </cols>
  <sheetData>
    <row r="2" spans="2:10" ht="30" customHeight="1">
      <c r="B2" s="182" t="s">
        <v>0</v>
      </c>
      <c r="C2" s="182"/>
      <c r="D2" s="182"/>
      <c r="E2" s="182"/>
      <c r="F2" s="182"/>
      <c r="G2" s="182"/>
      <c r="H2" s="182"/>
      <c r="I2" s="182"/>
      <c r="J2" s="182"/>
    </row>
    <row r="3" spans="2:10" ht="22.5" customHeight="1">
      <c r="B3" s="175" t="s">
        <v>1</v>
      </c>
      <c r="C3" s="34"/>
      <c r="D3" s="46" t="s">
        <v>2</v>
      </c>
      <c r="E3" s="47"/>
      <c r="F3" s="178" t="s">
        <v>3</v>
      </c>
      <c r="G3" s="45"/>
      <c r="H3" s="46" t="s">
        <v>4</v>
      </c>
      <c r="I3" s="45"/>
      <c r="J3" s="46" t="s">
        <v>5</v>
      </c>
    </row>
    <row r="4" spans="2:10" ht="9" customHeight="1">
      <c r="B4" s="176"/>
      <c r="D4" s="45"/>
      <c r="E4" s="45"/>
      <c r="F4" s="179"/>
      <c r="G4" s="45"/>
      <c r="H4" s="45"/>
      <c r="I4" s="45"/>
      <c r="J4" s="45"/>
    </row>
    <row r="5" spans="2:10" ht="22.5" customHeight="1">
      <c r="B5" s="176"/>
      <c r="D5" s="45"/>
      <c r="E5" s="45"/>
      <c r="F5" s="180"/>
      <c r="G5" s="45"/>
      <c r="H5" s="45"/>
      <c r="I5" s="45"/>
      <c r="J5" s="46" t="s">
        <v>6</v>
      </c>
    </row>
    <row r="6" spans="2:10" ht="9" customHeight="1">
      <c r="B6" s="176"/>
      <c r="D6" s="45"/>
      <c r="E6" s="45"/>
      <c r="F6" s="45"/>
      <c r="G6" s="45"/>
      <c r="H6" s="45"/>
      <c r="I6" s="45"/>
      <c r="J6" s="45"/>
    </row>
    <row r="7" spans="2:10" ht="22.5" customHeight="1">
      <c r="B7" s="176"/>
      <c r="D7" s="45"/>
      <c r="E7" s="45"/>
      <c r="F7" s="45"/>
      <c r="G7" s="45"/>
      <c r="H7" s="46" t="s">
        <v>7</v>
      </c>
      <c r="I7" s="45"/>
      <c r="J7" s="124" t="s">
        <v>8</v>
      </c>
    </row>
    <row r="8" spans="2:10" ht="9" customHeight="1">
      <c r="B8" s="176"/>
      <c r="D8" s="45"/>
      <c r="E8" s="45"/>
      <c r="F8" s="45"/>
      <c r="G8" s="45"/>
      <c r="H8" s="45"/>
      <c r="I8" s="45"/>
      <c r="J8" s="45"/>
    </row>
    <row r="9" spans="2:10" ht="22.5" customHeight="1">
      <c r="B9" s="176"/>
      <c r="D9" s="45"/>
      <c r="E9" s="45"/>
      <c r="F9" s="46" t="s">
        <v>9</v>
      </c>
      <c r="G9" s="45"/>
      <c r="H9" s="45"/>
      <c r="I9" s="45"/>
      <c r="J9" s="45"/>
    </row>
    <row r="10" spans="2:10" ht="9" customHeight="1">
      <c r="B10" s="176"/>
      <c r="D10" s="45"/>
      <c r="E10" s="45"/>
      <c r="F10" s="45"/>
      <c r="G10" s="45"/>
      <c r="H10" s="45"/>
      <c r="I10" s="45"/>
      <c r="J10" s="45"/>
    </row>
    <row r="11" spans="2:10" ht="22.5" customHeight="1">
      <c r="B11" s="177"/>
      <c r="D11" s="46" t="s">
        <v>10</v>
      </c>
      <c r="E11" s="45"/>
      <c r="F11" s="44" t="s">
        <v>11</v>
      </c>
      <c r="G11" s="45"/>
      <c r="H11" s="45"/>
      <c r="I11" s="45"/>
      <c r="J11" s="45"/>
    </row>
    <row r="12" spans="2:10" ht="9" customHeight="1">
      <c r="D12" s="45"/>
      <c r="E12" s="45"/>
      <c r="F12" s="45"/>
      <c r="G12" s="45"/>
      <c r="H12" s="45"/>
      <c r="I12" s="45"/>
      <c r="J12" s="45"/>
    </row>
    <row r="13" spans="2:10" ht="22.5" customHeight="1">
      <c r="D13" s="45"/>
      <c r="E13" s="45"/>
      <c r="F13" s="46" t="s">
        <v>12</v>
      </c>
      <c r="G13" s="45"/>
      <c r="H13" s="45"/>
      <c r="I13" s="45"/>
      <c r="J13" s="45"/>
    </row>
    <row r="14" spans="2:10" ht="9" customHeight="1">
      <c r="D14" s="45"/>
      <c r="E14" s="45"/>
      <c r="F14" s="45"/>
      <c r="G14" s="45"/>
      <c r="H14" s="45"/>
      <c r="I14" s="45"/>
      <c r="J14" s="45"/>
    </row>
    <row r="15" spans="2:10" ht="22.5" customHeight="1">
      <c r="D15" s="45"/>
      <c r="E15" s="45"/>
      <c r="F15" s="46" t="s">
        <v>13</v>
      </c>
      <c r="G15" s="45"/>
      <c r="H15" s="45"/>
      <c r="I15" s="45"/>
      <c r="J15" s="45"/>
    </row>
    <row r="16" spans="2:10" s="21" customFormat="1" ht="22.5" customHeight="1">
      <c r="B16" s="181" t="s">
        <v>14</v>
      </c>
      <c r="C16" s="181"/>
      <c r="D16" s="181"/>
      <c r="E16" s="181"/>
      <c r="F16" s="181"/>
      <c r="G16" s="181"/>
      <c r="H16" s="181"/>
      <c r="I16" s="181"/>
      <c r="J16" s="181"/>
    </row>
  </sheetData>
  <mergeCells count="4">
    <mergeCell ref="B3:B11"/>
    <mergeCell ref="F3:F5"/>
    <mergeCell ref="B16:J16"/>
    <mergeCell ref="B2:J2"/>
  </mergeCells>
  <phoneticPr fontId="2"/>
  <pageMargins left="0.7" right="0.7" top="0.75" bottom="0.75" header="0.3" footer="0.3"/>
  <pageSetup paperSize="9" orientation="portrait" horizontalDpi="300" verticalDpi="300" copies="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B1:N63"/>
  <sheetViews>
    <sheetView showGridLines="0" zoomScaleNormal="100" workbookViewId="0">
      <selection activeCell="C1" sqref="C1"/>
    </sheetView>
  </sheetViews>
  <sheetFormatPr defaultColWidth="9" defaultRowHeight="11.25"/>
  <cols>
    <col min="1" max="2" width="0.625" style="89" customWidth="1"/>
    <col min="3" max="3" width="11" style="89" customWidth="1"/>
    <col min="4" max="4" width="5.875" style="89" customWidth="1"/>
    <col min="5" max="14" width="5.5" style="89" customWidth="1"/>
    <col min="15" max="15" width="0.625" style="89" customWidth="1"/>
    <col min="16" max="16384" width="9" style="89"/>
  </cols>
  <sheetData>
    <row r="1" spans="2:14" ht="30.75" customHeight="1">
      <c r="B1" s="95"/>
      <c r="I1" s="92"/>
    </row>
    <row r="2" spans="2:14" ht="30.75" customHeight="1">
      <c r="B2" s="255" t="s">
        <v>138</v>
      </c>
      <c r="C2" s="255"/>
      <c r="D2" s="255"/>
      <c r="E2" s="255"/>
      <c r="F2" s="255"/>
      <c r="G2" s="255"/>
      <c r="H2" s="255"/>
      <c r="I2" s="255"/>
      <c r="J2" s="255"/>
      <c r="K2" s="255"/>
      <c r="L2" s="255"/>
      <c r="M2" s="255"/>
      <c r="N2" s="255"/>
    </row>
    <row r="3" spans="2:14" s="93" customFormat="1" ht="20.100000000000001" customHeight="1">
      <c r="B3" s="217" t="s">
        <v>32</v>
      </c>
      <c r="C3" s="259"/>
      <c r="D3" s="251" t="s">
        <v>139</v>
      </c>
      <c r="E3" s="251" t="s">
        <v>140</v>
      </c>
      <c r="F3" s="251" t="s">
        <v>141</v>
      </c>
      <c r="G3" s="96"/>
      <c r="H3" s="251" t="s">
        <v>142</v>
      </c>
      <c r="I3" s="253" t="s">
        <v>143</v>
      </c>
      <c r="J3" s="262" t="s">
        <v>144</v>
      </c>
      <c r="K3" s="251" t="s">
        <v>145</v>
      </c>
      <c r="L3" s="251" t="s">
        <v>146</v>
      </c>
      <c r="M3" s="253" t="s">
        <v>147</v>
      </c>
      <c r="N3" s="256" t="s">
        <v>148</v>
      </c>
    </row>
    <row r="4" spans="2:14" s="93" customFormat="1" ht="110.1" customHeight="1">
      <c r="B4" s="260"/>
      <c r="C4" s="261"/>
      <c r="D4" s="252"/>
      <c r="E4" s="252"/>
      <c r="F4" s="252"/>
      <c r="G4" s="97" t="s">
        <v>199</v>
      </c>
      <c r="H4" s="252"/>
      <c r="I4" s="254"/>
      <c r="J4" s="263"/>
      <c r="K4" s="252"/>
      <c r="L4" s="252"/>
      <c r="M4" s="254"/>
      <c r="N4" s="257"/>
    </row>
    <row r="5" spans="2:14" ht="20.100000000000001" customHeight="1">
      <c r="B5" s="258" t="s">
        <v>119</v>
      </c>
      <c r="C5" s="258"/>
      <c r="D5" s="123">
        <v>4882</v>
      </c>
      <c r="E5" s="123">
        <v>2509</v>
      </c>
      <c r="F5" s="123">
        <v>729</v>
      </c>
      <c r="G5" s="123">
        <v>549</v>
      </c>
      <c r="H5" s="123">
        <v>493</v>
      </c>
      <c r="I5" s="123">
        <v>163</v>
      </c>
      <c r="J5" s="123">
        <v>373</v>
      </c>
      <c r="K5" s="123">
        <v>88</v>
      </c>
      <c r="L5" s="123">
        <v>184</v>
      </c>
      <c r="M5" s="123">
        <v>48</v>
      </c>
      <c r="N5" s="123">
        <v>296</v>
      </c>
    </row>
    <row r="6" spans="2:14" ht="39.950000000000003" customHeight="1">
      <c r="B6" s="240" t="s">
        <v>120</v>
      </c>
      <c r="C6" s="241"/>
      <c r="D6" s="86">
        <v>4829</v>
      </c>
      <c r="E6" s="86">
        <v>1646</v>
      </c>
      <c r="F6" s="86">
        <v>898</v>
      </c>
      <c r="G6" s="86">
        <v>699</v>
      </c>
      <c r="H6" s="86">
        <v>285</v>
      </c>
      <c r="I6" s="86">
        <v>219</v>
      </c>
      <c r="J6" s="82">
        <v>615</v>
      </c>
      <c r="K6" s="82">
        <v>520</v>
      </c>
      <c r="L6" s="82">
        <v>257</v>
      </c>
      <c r="M6" s="82">
        <v>139</v>
      </c>
      <c r="N6" s="82">
        <v>251</v>
      </c>
    </row>
    <row r="7" spans="2:14" ht="20.100000000000001" customHeight="1">
      <c r="B7" s="240" t="s">
        <v>121</v>
      </c>
      <c r="C7" s="241"/>
      <c r="D7" s="86">
        <v>7769</v>
      </c>
      <c r="E7" s="86">
        <v>4048</v>
      </c>
      <c r="F7" s="86">
        <v>919</v>
      </c>
      <c r="G7" s="86">
        <v>765</v>
      </c>
      <c r="H7" s="86">
        <v>368</v>
      </c>
      <c r="I7" s="86">
        <v>353</v>
      </c>
      <c r="J7" s="82">
        <v>814</v>
      </c>
      <c r="K7" s="82">
        <v>405</v>
      </c>
      <c r="L7" s="82">
        <v>334</v>
      </c>
      <c r="M7" s="82">
        <v>128</v>
      </c>
      <c r="N7" s="82">
        <v>399</v>
      </c>
    </row>
    <row r="8" spans="2:14" ht="20.100000000000001" customHeight="1">
      <c r="B8" s="240" t="s">
        <v>122</v>
      </c>
      <c r="C8" s="241"/>
      <c r="D8" s="86">
        <v>7134</v>
      </c>
      <c r="E8" s="86">
        <v>3737</v>
      </c>
      <c r="F8" s="86">
        <v>888</v>
      </c>
      <c r="G8" s="86">
        <v>705</v>
      </c>
      <c r="H8" s="86">
        <v>792</v>
      </c>
      <c r="I8" s="86">
        <v>280</v>
      </c>
      <c r="J8" s="82">
        <v>657</v>
      </c>
      <c r="K8" s="82">
        <v>110</v>
      </c>
      <c r="L8" s="82">
        <v>250</v>
      </c>
      <c r="M8" s="82">
        <v>54</v>
      </c>
      <c r="N8" s="82">
        <v>366</v>
      </c>
    </row>
    <row r="9" spans="2:14" ht="39.950000000000003" customHeight="1">
      <c r="B9" s="240" t="s">
        <v>123</v>
      </c>
      <c r="C9" s="241"/>
      <c r="D9" s="86">
        <v>14450</v>
      </c>
      <c r="E9" s="86">
        <v>9250</v>
      </c>
      <c r="F9" s="86">
        <v>2614</v>
      </c>
      <c r="G9" s="86">
        <v>1136</v>
      </c>
      <c r="H9" s="86">
        <v>214</v>
      </c>
      <c r="I9" s="86">
        <v>485</v>
      </c>
      <c r="J9" s="82">
        <v>360</v>
      </c>
      <c r="K9" s="82">
        <v>148</v>
      </c>
      <c r="L9" s="82">
        <v>405</v>
      </c>
      <c r="M9" s="82">
        <v>88</v>
      </c>
      <c r="N9" s="82">
        <v>886</v>
      </c>
    </row>
    <row r="10" spans="2:14" ht="20.100000000000001" customHeight="1">
      <c r="B10" s="240" t="s">
        <v>124</v>
      </c>
      <c r="C10" s="241"/>
      <c r="D10" s="86">
        <v>6652</v>
      </c>
      <c r="E10" s="86">
        <v>3351</v>
      </c>
      <c r="F10" s="86">
        <v>1026</v>
      </c>
      <c r="G10" s="86">
        <v>627</v>
      </c>
      <c r="H10" s="86">
        <v>376</v>
      </c>
      <c r="I10" s="86">
        <v>271</v>
      </c>
      <c r="J10" s="82">
        <v>836</v>
      </c>
      <c r="K10" s="82">
        <v>60</v>
      </c>
      <c r="L10" s="82">
        <v>266</v>
      </c>
      <c r="M10" s="82">
        <v>40</v>
      </c>
      <c r="N10" s="82">
        <v>426</v>
      </c>
    </row>
    <row r="11" spans="2:14" ht="20.100000000000001" customHeight="1">
      <c r="B11" s="240" t="s">
        <v>125</v>
      </c>
      <c r="C11" s="241"/>
      <c r="D11" s="86">
        <v>4487</v>
      </c>
      <c r="E11" s="86">
        <v>1893</v>
      </c>
      <c r="F11" s="86">
        <v>785</v>
      </c>
      <c r="G11" s="86">
        <v>644</v>
      </c>
      <c r="H11" s="86">
        <v>235</v>
      </c>
      <c r="I11" s="86">
        <v>119</v>
      </c>
      <c r="J11" s="82">
        <v>432</v>
      </c>
      <c r="K11" s="82">
        <v>194</v>
      </c>
      <c r="L11" s="82">
        <v>157</v>
      </c>
      <c r="M11" s="82">
        <v>71</v>
      </c>
      <c r="N11" s="82">
        <v>601</v>
      </c>
    </row>
    <row r="12" spans="2:14" ht="20.100000000000001" customHeight="1">
      <c r="B12" s="240" t="s">
        <v>126</v>
      </c>
      <c r="C12" s="241"/>
      <c r="D12" s="86">
        <v>4171</v>
      </c>
      <c r="E12" s="86">
        <v>2710</v>
      </c>
      <c r="F12" s="86">
        <v>606</v>
      </c>
      <c r="G12" s="86">
        <v>446</v>
      </c>
      <c r="H12" s="86">
        <v>145</v>
      </c>
      <c r="I12" s="86">
        <v>75</v>
      </c>
      <c r="J12" s="82">
        <v>186</v>
      </c>
      <c r="K12" s="82">
        <v>54</v>
      </c>
      <c r="L12" s="82">
        <v>174</v>
      </c>
      <c r="M12" s="82">
        <v>33</v>
      </c>
      <c r="N12" s="82">
        <v>187</v>
      </c>
    </row>
    <row r="13" spans="2:14" ht="20.100000000000001" customHeight="1">
      <c r="B13" s="240" t="s">
        <v>127</v>
      </c>
      <c r="C13" s="241"/>
      <c r="D13" s="86">
        <v>8761</v>
      </c>
      <c r="E13" s="86">
        <v>5271</v>
      </c>
      <c r="F13" s="86">
        <v>1143</v>
      </c>
      <c r="G13" s="86">
        <v>713</v>
      </c>
      <c r="H13" s="86">
        <v>299</v>
      </c>
      <c r="I13" s="86">
        <v>387</v>
      </c>
      <c r="J13" s="82">
        <v>577</v>
      </c>
      <c r="K13" s="82">
        <v>57</v>
      </c>
      <c r="L13" s="82">
        <v>450</v>
      </c>
      <c r="M13" s="82">
        <v>173</v>
      </c>
      <c r="N13" s="82">
        <v>404</v>
      </c>
    </row>
    <row r="14" spans="2:14" ht="39.950000000000003" customHeight="1">
      <c r="B14" s="240" t="s">
        <v>128</v>
      </c>
      <c r="C14" s="241"/>
      <c r="D14" s="86">
        <v>6910</v>
      </c>
      <c r="E14" s="86">
        <v>4182</v>
      </c>
      <c r="F14" s="86">
        <v>755</v>
      </c>
      <c r="G14" s="86">
        <v>655</v>
      </c>
      <c r="H14" s="86">
        <v>282</v>
      </c>
      <c r="I14" s="86">
        <v>230</v>
      </c>
      <c r="J14" s="82">
        <v>601</v>
      </c>
      <c r="K14" s="82">
        <v>33</v>
      </c>
      <c r="L14" s="82">
        <v>196</v>
      </c>
      <c r="M14" s="82">
        <v>82</v>
      </c>
      <c r="N14" s="82">
        <v>550</v>
      </c>
    </row>
    <row r="15" spans="2:14" ht="60" customHeight="1">
      <c r="B15" s="240" t="s">
        <v>129</v>
      </c>
      <c r="C15" s="241"/>
      <c r="D15" s="86">
        <v>8479</v>
      </c>
      <c r="E15" s="86">
        <v>5203</v>
      </c>
      <c r="F15" s="86">
        <v>1130</v>
      </c>
      <c r="G15" s="86">
        <v>796</v>
      </c>
      <c r="H15" s="86">
        <v>162</v>
      </c>
      <c r="I15" s="86">
        <v>251</v>
      </c>
      <c r="J15" s="82">
        <v>799</v>
      </c>
      <c r="K15" s="82">
        <v>95</v>
      </c>
      <c r="L15" s="82">
        <v>243</v>
      </c>
      <c r="M15" s="82">
        <v>114</v>
      </c>
      <c r="N15" s="82">
        <v>483</v>
      </c>
    </row>
    <row r="16" spans="2:14" ht="39.950000000000003" customHeight="1">
      <c r="B16" s="240" t="s">
        <v>130</v>
      </c>
      <c r="C16" s="241"/>
      <c r="D16" s="86">
        <v>2494</v>
      </c>
      <c r="E16" s="86">
        <v>1521</v>
      </c>
      <c r="F16" s="86">
        <v>368</v>
      </c>
      <c r="G16" s="86">
        <v>296</v>
      </c>
      <c r="H16" s="86">
        <v>396</v>
      </c>
      <c r="I16" s="86">
        <v>46</v>
      </c>
      <c r="J16" s="82">
        <v>16</v>
      </c>
      <c r="K16" s="82">
        <v>11</v>
      </c>
      <c r="L16" s="82">
        <v>38</v>
      </c>
      <c r="M16" s="82">
        <v>6</v>
      </c>
      <c r="N16" s="82">
        <v>92</v>
      </c>
    </row>
    <row r="17" spans="2:14" ht="39.950000000000003" customHeight="1">
      <c r="B17" s="240" t="s">
        <v>131</v>
      </c>
      <c r="C17" s="241"/>
      <c r="D17" s="86">
        <v>3788</v>
      </c>
      <c r="E17" s="86">
        <v>1869</v>
      </c>
      <c r="F17" s="86">
        <v>454</v>
      </c>
      <c r="G17" s="86">
        <v>399</v>
      </c>
      <c r="H17" s="86">
        <v>764</v>
      </c>
      <c r="I17" s="86">
        <v>109</v>
      </c>
      <c r="J17" s="82">
        <v>278</v>
      </c>
      <c r="K17" s="82">
        <v>42</v>
      </c>
      <c r="L17" s="82">
        <v>130</v>
      </c>
      <c r="M17" s="82">
        <v>15</v>
      </c>
      <c r="N17" s="82">
        <v>128</v>
      </c>
    </row>
    <row r="18" spans="2:14" ht="39.950000000000003" customHeight="1">
      <c r="B18" s="240" t="s">
        <v>132</v>
      </c>
      <c r="C18" s="241"/>
      <c r="D18" s="86">
        <v>1904</v>
      </c>
      <c r="E18" s="86">
        <v>802</v>
      </c>
      <c r="F18" s="86">
        <v>602</v>
      </c>
      <c r="G18" s="86">
        <v>402</v>
      </c>
      <c r="H18" s="86">
        <v>146</v>
      </c>
      <c r="I18" s="86">
        <v>67</v>
      </c>
      <c r="J18" s="82">
        <v>78</v>
      </c>
      <c r="K18" s="82">
        <v>20</v>
      </c>
      <c r="L18" s="82">
        <v>94</v>
      </c>
      <c r="M18" s="82">
        <v>4</v>
      </c>
      <c r="N18" s="82">
        <v>89</v>
      </c>
    </row>
    <row r="19" spans="2:14" ht="20.100000000000001" customHeight="1">
      <c r="B19" s="240" t="s">
        <v>133</v>
      </c>
      <c r="C19" s="241"/>
      <c r="D19" s="86">
        <v>3175</v>
      </c>
      <c r="E19" s="86">
        <v>803</v>
      </c>
      <c r="F19" s="86">
        <v>663</v>
      </c>
      <c r="G19" s="86">
        <v>458</v>
      </c>
      <c r="H19" s="86">
        <v>1046</v>
      </c>
      <c r="I19" s="86">
        <v>113</v>
      </c>
      <c r="J19" s="82">
        <v>111</v>
      </c>
      <c r="K19" s="82">
        <v>45</v>
      </c>
      <c r="L19" s="82">
        <v>113</v>
      </c>
      <c r="M19" s="82">
        <v>14</v>
      </c>
      <c r="N19" s="82">
        <v>267</v>
      </c>
    </row>
    <row r="20" spans="2:14" ht="39.950000000000003" customHeight="1">
      <c r="B20" s="240" t="s">
        <v>149</v>
      </c>
      <c r="C20" s="241"/>
      <c r="D20" s="86">
        <v>2237</v>
      </c>
      <c r="E20" s="86">
        <v>315</v>
      </c>
      <c r="F20" s="86">
        <v>695</v>
      </c>
      <c r="G20" s="86">
        <v>562</v>
      </c>
      <c r="H20" s="86">
        <v>148</v>
      </c>
      <c r="I20" s="86">
        <v>171</v>
      </c>
      <c r="J20" s="82">
        <v>145</v>
      </c>
      <c r="K20" s="82">
        <v>86</v>
      </c>
      <c r="L20" s="82">
        <v>260</v>
      </c>
      <c r="M20" s="82">
        <v>9</v>
      </c>
      <c r="N20" s="82">
        <v>408</v>
      </c>
    </row>
    <row r="21" spans="2:14" ht="60" customHeight="1">
      <c r="B21" s="242" t="s">
        <v>135</v>
      </c>
      <c r="C21" s="264"/>
      <c r="D21" s="83">
        <v>2903</v>
      </c>
      <c r="E21" s="83">
        <v>1150</v>
      </c>
      <c r="F21" s="83">
        <v>540</v>
      </c>
      <c r="G21" s="83">
        <v>493</v>
      </c>
      <c r="H21" s="83">
        <v>263</v>
      </c>
      <c r="I21" s="83">
        <v>78</v>
      </c>
      <c r="J21" s="84">
        <v>322</v>
      </c>
      <c r="K21" s="84">
        <v>120</v>
      </c>
      <c r="L21" s="84">
        <v>129</v>
      </c>
      <c r="M21" s="84">
        <v>86</v>
      </c>
      <c r="N21" s="84">
        <v>215</v>
      </c>
    </row>
    <row r="22" spans="2:14" ht="20.100000000000001" customHeight="1">
      <c r="B22" s="227" t="s">
        <v>183</v>
      </c>
      <c r="C22" s="227"/>
      <c r="D22" s="227"/>
      <c r="E22" s="227"/>
      <c r="F22" s="227"/>
      <c r="G22" s="227"/>
      <c r="H22" s="227"/>
      <c r="I22" s="227"/>
      <c r="J22" s="227"/>
      <c r="K22" s="227"/>
      <c r="L22" s="227"/>
      <c r="M22" s="227"/>
      <c r="N22" s="227"/>
    </row>
    <row r="23" spans="2:14" ht="20.100000000000001" customHeight="1">
      <c r="B23" s="228" t="s">
        <v>182</v>
      </c>
      <c r="C23" s="228"/>
      <c r="D23" s="228"/>
      <c r="E23" s="228"/>
      <c r="F23" s="228"/>
      <c r="G23" s="228"/>
      <c r="H23" s="228"/>
      <c r="I23" s="228"/>
      <c r="J23" s="228"/>
      <c r="K23" s="228"/>
      <c r="L23" s="228"/>
      <c r="M23" s="228"/>
      <c r="N23" s="228"/>
    </row>
    <row r="24" spans="2:14" ht="39.950000000000003" customHeight="1">
      <c r="B24" s="228" t="s">
        <v>150</v>
      </c>
      <c r="C24" s="228"/>
      <c r="D24" s="228"/>
      <c r="E24" s="228"/>
      <c r="F24" s="228"/>
      <c r="G24" s="228"/>
      <c r="H24" s="228"/>
      <c r="I24" s="228"/>
      <c r="J24" s="228"/>
      <c r="K24" s="228"/>
      <c r="L24" s="228"/>
      <c r="M24" s="228"/>
      <c r="N24" s="228"/>
    </row>
    <row r="25" spans="2:14" ht="17.25" customHeight="1"/>
    <row r="26" spans="2:14" ht="17.25" customHeight="1"/>
    <row r="27" spans="2:14" ht="17.25" customHeight="1"/>
    <row r="28" spans="2:14" ht="17.25" customHeight="1"/>
    <row r="29" spans="2:14" ht="17.25" customHeight="1"/>
    <row r="30" spans="2:14" ht="17.25" customHeight="1"/>
    <row r="31" spans="2:14" ht="17.25" customHeight="1"/>
    <row r="32" spans="2:14"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sheetData>
  <mergeCells count="32">
    <mergeCell ref="B15:C15"/>
    <mergeCell ref="B16:C16"/>
    <mergeCell ref="B17:C17"/>
    <mergeCell ref="B21:C21"/>
    <mergeCell ref="B22:N22"/>
    <mergeCell ref="B24:N24"/>
    <mergeCell ref="B18:C18"/>
    <mergeCell ref="B19:C19"/>
    <mergeCell ref="B20:C20"/>
    <mergeCell ref="B23:N23"/>
    <mergeCell ref="B14:C14"/>
    <mergeCell ref="I3:I4"/>
    <mergeCell ref="J3:J4"/>
    <mergeCell ref="K3:K4"/>
    <mergeCell ref="B6:C6"/>
    <mergeCell ref="B7:C7"/>
    <mergeCell ref="B8:C8"/>
    <mergeCell ref="B9:C9"/>
    <mergeCell ref="B10:C10"/>
    <mergeCell ref="B11:C11"/>
    <mergeCell ref="B12:C12"/>
    <mergeCell ref="B13:C13"/>
    <mergeCell ref="L3:L4"/>
    <mergeCell ref="M3:M4"/>
    <mergeCell ref="B2:N2"/>
    <mergeCell ref="N3:N4"/>
    <mergeCell ref="B5:C5"/>
    <mergeCell ref="B3:C4"/>
    <mergeCell ref="D3:D4"/>
    <mergeCell ref="E3:E4"/>
    <mergeCell ref="F3:F4"/>
    <mergeCell ref="H3:H4"/>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733F9-6C50-A142-865A-3C69FD3E0731}">
  <sheetPr>
    <tabColor theme="0"/>
  </sheetPr>
  <dimension ref="B1:N63"/>
  <sheetViews>
    <sheetView showGridLines="0" zoomScaleNormal="100" workbookViewId="0">
      <selection activeCell="C1" sqref="C1"/>
    </sheetView>
  </sheetViews>
  <sheetFormatPr defaultColWidth="9" defaultRowHeight="11.25"/>
  <cols>
    <col min="1" max="2" width="0.625" style="89" customWidth="1"/>
    <col min="3" max="3" width="11" style="89" customWidth="1"/>
    <col min="4" max="4" width="5.875" style="89" customWidth="1"/>
    <col min="5" max="14" width="5.5" style="89" customWidth="1"/>
    <col min="15" max="15" width="0.625" style="89" customWidth="1"/>
    <col min="16" max="16384" width="9" style="89"/>
  </cols>
  <sheetData>
    <row r="1" spans="2:14" ht="30.75" customHeight="1">
      <c r="B1" s="95"/>
      <c r="I1" s="92"/>
    </row>
    <row r="2" spans="2:14" ht="45" customHeight="1">
      <c r="B2" s="213" t="s">
        <v>184</v>
      </c>
      <c r="C2" s="213"/>
      <c r="D2" s="213"/>
      <c r="E2" s="213"/>
      <c r="F2" s="213"/>
      <c r="G2" s="213"/>
      <c r="H2" s="213"/>
      <c r="I2" s="213"/>
      <c r="J2" s="213"/>
      <c r="K2" s="213"/>
      <c r="L2" s="213"/>
      <c r="M2" s="213"/>
      <c r="N2" s="213"/>
    </row>
    <row r="3" spans="2:14" s="93" customFormat="1" ht="20.100000000000001" customHeight="1">
      <c r="B3" s="217" t="s">
        <v>32</v>
      </c>
      <c r="C3" s="259"/>
      <c r="D3" s="251" t="s">
        <v>151</v>
      </c>
      <c r="E3" s="251" t="s">
        <v>152</v>
      </c>
      <c r="F3" s="251" t="s">
        <v>153</v>
      </c>
      <c r="G3" s="96"/>
      <c r="H3" s="251" t="s">
        <v>154</v>
      </c>
      <c r="I3" s="253" t="s">
        <v>155</v>
      </c>
      <c r="J3" s="262" t="s">
        <v>185</v>
      </c>
      <c r="K3" s="251" t="s">
        <v>156</v>
      </c>
      <c r="L3" s="251" t="s">
        <v>157</v>
      </c>
      <c r="M3" s="253" t="s">
        <v>186</v>
      </c>
      <c r="N3" s="256" t="s">
        <v>187</v>
      </c>
    </row>
    <row r="4" spans="2:14" s="93" customFormat="1" ht="110.1" customHeight="1">
      <c r="B4" s="260"/>
      <c r="C4" s="261"/>
      <c r="D4" s="252"/>
      <c r="E4" s="252"/>
      <c r="F4" s="252"/>
      <c r="G4" s="97" t="s">
        <v>200</v>
      </c>
      <c r="H4" s="252"/>
      <c r="I4" s="254"/>
      <c r="J4" s="263"/>
      <c r="K4" s="252"/>
      <c r="L4" s="252"/>
      <c r="M4" s="254"/>
      <c r="N4" s="257"/>
    </row>
    <row r="5" spans="2:14" ht="20.100000000000001" customHeight="1">
      <c r="B5" s="258" t="s">
        <v>119</v>
      </c>
      <c r="C5" s="258"/>
      <c r="D5" s="132">
        <v>100</v>
      </c>
      <c r="E5" s="132">
        <v>51.4</v>
      </c>
      <c r="F5" s="132">
        <v>14.9</v>
      </c>
      <c r="G5" s="132">
        <v>11.3</v>
      </c>
      <c r="H5" s="132">
        <v>10.1</v>
      </c>
      <c r="I5" s="132">
        <v>3.3</v>
      </c>
      <c r="J5" s="132">
        <v>7.6</v>
      </c>
      <c r="K5" s="132">
        <v>1.8</v>
      </c>
      <c r="L5" s="132">
        <v>3.8</v>
      </c>
      <c r="M5" s="132">
        <v>1</v>
      </c>
      <c r="N5" s="132">
        <v>6.1</v>
      </c>
    </row>
    <row r="6" spans="2:14" ht="39.950000000000003" customHeight="1">
      <c r="B6" s="240" t="s">
        <v>120</v>
      </c>
      <c r="C6" s="241"/>
      <c r="D6" s="129">
        <v>100</v>
      </c>
      <c r="E6" s="129">
        <v>34.1</v>
      </c>
      <c r="F6" s="129">
        <v>18.600000000000001</v>
      </c>
      <c r="G6" s="129">
        <v>14.5</v>
      </c>
      <c r="H6" s="129">
        <v>5.9</v>
      </c>
      <c r="I6" s="129">
        <v>4.5</v>
      </c>
      <c r="J6" s="133">
        <v>12.7</v>
      </c>
      <c r="K6" s="133">
        <v>10.8</v>
      </c>
      <c r="L6" s="133">
        <v>5.3</v>
      </c>
      <c r="M6" s="133">
        <v>2.9</v>
      </c>
      <c r="N6" s="133">
        <v>5.2</v>
      </c>
    </row>
    <row r="7" spans="2:14" ht="20.100000000000001" customHeight="1">
      <c r="B7" s="240" t="s">
        <v>121</v>
      </c>
      <c r="C7" s="241"/>
      <c r="D7" s="129">
        <v>100</v>
      </c>
      <c r="E7" s="129">
        <v>52.1</v>
      </c>
      <c r="F7" s="129">
        <v>11.8</v>
      </c>
      <c r="G7" s="129">
        <v>9.9</v>
      </c>
      <c r="H7" s="129">
        <v>4.7</v>
      </c>
      <c r="I7" s="129">
        <v>4.5</v>
      </c>
      <c r="J7" s="133">
        <v>10.5</v>
      </c>
      <c r="K7" s="133">
        <v>5.2</v>
      </c>
      <c r="L7" s="133">
        <v>4.3</v>
      </c>
      <c r="M7" s="133">
        <v>1.6</v>
      </c>
      <c r="N7" s="133">
        <v>5.0999999999999996</v>
      </c>
    </row>
    <row r="8" spans="2:14" ht="20.100000000000001" customHeight="1">
      <c r="B8" s="240" t="s">
        <v>122</v>
      </c>
      <c r="C8" s="241"/>
      <c r="D8" s="129">
        <v>100</v>
      </c>
      <c r="E8" s="129">
        <v>52.4</v>
      </c>
      <c r="F8" s="129">
        <v>12.4</v>
      </c>
      <c r="G8" s="129">
        <v>9.9</v>
      </c>
      <c r="H8" s="129">
        <v>11.1</v>
      </c>
      <c r="I8" s="129">
        <v>3.9</v>
      </c>
      <c r="J8" s="133">
        <v>9.1999999999999993</v>
      </c>
      <c r="K8" s="133">
        <v>1.5</v>
      </c>
      <c r="L8" s="133">
        <v>3.5</v>
      </c>
      <c r="M8" s="133">
        <v>0.8</v>
      </c>
      <c r="N8" s="133">
        <v>5.0999999999999996</v>
      </c>
    </row>
    <row r="9" spans="2:14" ht="39.950000000000003" customHeight="1">
      <c r="B9" s="240" t="s">
        <v>123</v>
      </c>
      <c r="C9" s="241"/>
      <c r="D9" s="129">
        <v>100</v>
      </c>
      <c r="E9" s="129">
        <v>64</v>
      </c>
      <c r="F9" s="129">
        <v>18.100000000000001</v>
      </c>
      <c r="G9" s="129">
        <v>7.9</v>
      </c>
      <c r="H9" s="129">
        <v>1.5</v>
      </c>
      <c r="I9" s="129">
        <v>3.4</v>
      </c>
      <c r="J9" s="133">
        <v>2.5</v>
      </c>
      <c r="K9" s="133">
        <v>1</v>
      </c>
      <c r="L9" s="133">
        <v>2.8</v>
      </c>
      <c r="M9" s="133">
        <v>0.6</v>
      </c>
      <c r="N9" s="133">
        <v>6.1</v>
      </c>
    </row>
    <row r="10" spans="2:14" ht="20.100000000000001" customHeight="1">
      <c r="B10" s="240" t="s">
        <v>124</v>
      </c>
      <c r="C10" s="241"/>
      <c r="D10" s="129">
        <v>100</v>
      </c>
      <c r="E10" s="129">
        <v>50.4</v>
      </c>
      <c r="F10" s="129">
        <v>15.4</v>
      </c>
      <c r="G10" s="129">
        <v>9.4</v>
      </c>
      <c r="H10" s="129">
        <v>5.7</v>
      </c>
      <c r="I10" s="129">
        <v>4.0999999999999996</v>
      </c>
      <c r="J10" s="133">
        <v>12.6</v>
      </c>
      <c r="K10" s="133">
        <v>0.9</v>
      </c>
      <c r="L10" s="133">
        <v>4</v>
      </c>
      <c r="M10" s="133">
        <v>0.6</v>
      </c>
      <c r="N10" s="133">
        <v>6.4</v>
      </c>
    </row>
    <row r="11" spans="2:14" ht="20.100000000000001" customHeight="1">
      <c r="B11" s="240" t="s">
        <v>125</v>
      </c>
      <c r="C11" s="241"/>
      <c r="D11" s="129">
        <v>100</v>
      </c>
      <c r="E11" s="129">
        <v>42.2</v>
      </c>
      <c r="F11" s="129">
        <v>17.5</v>
      </c>
      <c r="G11" s="129">
        <v>14.3</v>
      </c>
      <c r="H11" s="129">
        <v>5.2</v>
      </c>
      <c r="I11" s="129">
        <v>2.7</v>
      </c>
      <c r="J11" s="133">
        <v>9.6</v>
      </c>
      <c r="K11" s="133">
        <v>4.3</v>
      </c>
      <c r="L11" s="133">
        <v>3.5</v>
      </c>
      <c r="M11" s="133">
        <v>1.6</v>
      </c>
      <c r="N11" s="133">
        <v>13.4</v>
      </c>
    </row>
    <row r="12" spans="2:14" ht="20.100000000000001" customHeight="1">
      <c r="B12" s="240" t="s">
        <v>126</v>
      </c>
      <c r="C12" s="241"/>
      <c r="D12" s="129">
        <v>100</v>
      </c>
      <c r="E12" s="129">
        <v>65</v>
      </c>
      <c r="F12" s="129">
        <v>14.5</v>
      </c>
      <c r="G12" s="129">
        <v>10.7</v>
      </c>
      <c r="H12" s="129">
        <v>3.5</v>
      </c>
      <c r="I12" s="129">
        <v>1.8</v>
      </c>
      <c r="J12" s="133">
        <v>4.5</v>
      </c>
      <c r="K12" s="133">
        <v>1.3</v>
      </c>
      <c r="L12" s="133">
        <v>4.2</v>
      </c>
      <c r="M12" s="133">
        <v>0.8</v>
      </c>
      <c r="N12" s="133">
        <v>4.5</v>
      </c>
    </row>
    <row r="13" spans="2:14" ht="20.100000000000001" customHeight="1">
      <c r="B13" s="240" t="s">
        <v>127</v>
      </c>
      <c r="C13" s="241"/>
      <c r="D13" s="129">
        <v>100</v>
      </c>
      <c r="E13" s="129">
        <v>60.2</v>
      </c>
      <c r="F13" s="129">
        <v>13</v>
      </c>
      <c r="G13" s="129">
        <v>8.1</v>
      </c>
      <c r="H13" s="129">
        <v>3.4</v>
      </c>
      <c r="I13" s="129">
        <v>4.4000000000000004</v>
      </c>
      <c r="J13" s="133">
        <v>6.6</v>
      </c>
      <c r="K13" s="133">
        <v>0.7</v>
      </c>
      <c r="L13" s="133">
        <v>5.0999999999999996</v>
      </c>
      <c r="M13" s="133">
        <v>2</v>
      </c>
      <c r="N13" s="133">
        <v>4.5999999999999996</v>
      </c>
    </row>
    <row r="14" spans="2:14" ht="39.950000000000003" customHeight="1">
      <c r="B14" s="240" t="s">
        <v>128</v>
      </c>
      <c r="C14" s="241"/>
      <c r="D14" s="129">
        <v>100</v>
      </c>
      <c r="E14" s="129">
        <v>60.5</v>
      </c>
      <c r="F14" s="129">
        <v>10.9</v>
      </c>
      <c r="G14" s="129">
        <v>9.5</v>
      </c>
      <c r="H14" s="129">
        <v>4.0999999999999996</v>
      </c>
      <c r="I14" s="129">
        <v>3.3</v>
      </c>
      <c r="J14" s="133">
        <v>8.6999999999999993</v>
      </c>
      <c r="K14" s="133">
        <v>0.5</v>
      </c>
      <c r="L14" s="133">
        <v>2.8</v>
      </c>
      <c r="M14" s="133">
        <v>1.2</v>
      </c>
      <c r="N14" s="133">
        <v>8</v>
      </c>
    </row>
    <row r="15" spans="2:14" ht="60" customHeight="1">
      <c r="B15" s="240" t="s">
        <v>129</v>
      </c>
      <c r="C15" s="241"/>
      <c r="D15" s="129">
        <v>100</v>
      </c>
      <c r="E15" s="129">
        <v>61.4</v>
      </c>
      <c r="F15" s="129">
        <v>13.3</v>
      </c>
      <c r="G15" s="129">
        <v>9.4</v>
      </c>
      <c r="H15" s="129">
        <v>1.9</v>
      </c>
      <c r="I15" s="129">
        <v>3</v>
      </c>
      <c r="J15" s="133">
        <v>9.4</v>
      </c>
      <c r="K15" s="133">
        <v>1.1000000000000001</v>
      </c>
      <c r="L15" s="133">
        <v>2.9</v>
      </c>
      <c r="M15" s="133">
        <v>1.3</v>
      </c>
      <c r="N15" s="133">
        <v>5.7</v>
      </c>
    </row>
    <row r="16" spans="2:14" ht="39.950000000000003" customHeight="1">
      <c r="B16" s="240" t="s">
        <v>130</v>
      </c>
      <c r="C16" s="241"/>
      <c r="D16" s="129">
        <v>100</v>
      </c>
      <c r="E16" s="129">
        <v>61</v>
      </c>
      <c r="F16" s="129">
        <v>14.8</v>
      </c>
      <c r="G16" s="129">
        <v>11.9</v>
      </c>
      <c r="H16" s="129">
        <v>15.9</v>
      </c>
      <c r="I16" s="129">
        <v>1.9</v>
      </c>
      <c r="J16" s="133">
        <v>0.6</v>
      </c>
      <c r="K16" s="133">
        <v>0.4</v>
      </c>
      <c r="L16" s="133">
        <v>1.5</v>
      </c>
      <c r="M16" s="133">
        <v>0.2</v>
      </c>
      <c r="N16" s="133">
        <v>3.7</v>
      </c>
    </row>
    <row r="17" spans="2:14" ht="39.950000000000003" customHeight="1">
      <c r="B17" s="240" t="s">
        <v>131</v>
      </c>
      <c r="C17" s="241"/>
      <c r="D17" s="129">
        <v>100</v>
      </c>
      <c r="E17" s="129">
        <v>49.3</v>
      </c>
      <c r="F17" s="129">
        <v>12</v>
      </c>
      <c r="G17" s="129">
        <v>10.5</v>
      </c>
      <c r="H17" s="129">
        <v>20.2</v>
      </c>
      <c r="I17" s="129">
        <v>2.9</v>
      </c>
      <c r="J17" s="133">
        <v>7.3</v>
      </c>
      <c r="K17" s="133">
        <v>1.1000000000000001</v>
      </c>
      <c r="L17" s="133">
        <v>3.4</v>
      </c>
      <c r="M17" s="133">
        <v>0.4</v>
      </c>
      <c r="N17" s="133">
        <v>3.4</v>
      </c>
    </row>
    <row r="18" spans="2:14" ht="39.950000000000003" customHeight="1">
      <c r="B18" s="240" t="s">
        <v>132</v>
      </c>
      <c r="C18" s="241"/>
      <c r="D18" s="129">
        <v>100</v>
      </c>
      <c r="E18" s="129">
        <v>42.1</v>
      </c>
      <c r="F18" s="129">
        <v>31.6</v>
      </c>
      <c r="G18" s="129">
        <v>21.1</v>
      </c>
      <c r="H18" s="129">
        <v>7.7</v>
      </c>
      <c r="I18" s="129">
        <v>3.5</v>
      </c>
      <c r="J18" s="133">
        <v>4.0999999999999996</v>
      </c>
      <c r="K18" s="133">
        <v>1.1000000000000001</v>
      </c>
      <c r="L18" s="133">
        <v>4.9000000000000004</v>
      </c>
      <c r="M18" s="133">
        <v>0.2</v>
      </c>
      <c r="N18" s="133">
        <v>4.7</v>
      </c>
    </row>
    <row r="19" spans="2:14" ht="20.100000000000001" customHeight="1">
      <c r="B19" s="240" t="s">
        <v>133</v>
      </c>
      <c r="C19" s="241"/>
      <c r="D19" s="129">
        <v>100</v>
      </c>
      <c r="E19" s="129">
        <v>25.3</v>
      </c>
      <c r="F19" s="129">
        <v>20.9</v>
      </c>
      <c r="G19" s="129">
        <v>14.4</v>
      </c>
      <c r="H19" s="129">
        <v>32.9</v>
      </c>
      <c r="I19" s="129">
        <v>3.6</v>
      </c>
      <c r="J19" s="133">
        <v>3.5</v>
      </c>
      <c r="K19" s="133">
        <v>1.4</v>
      </c>
      <c r="L19" s="133">
        <v>3.6</v>
      </c>
      <c r="M19" s="133">
        <v>0.5</v>
      </c>
      <c r="N19" s="133">
        <v>8.4</v>
      </c>
    </row>
    <row r="20" spans="2:14" ht="39.950000000000003" customHeight="1">
      <c r="B20" s="240" t="s">
        <v>149</v>
      </c>
      <c r="C20" s="241"/>
      <c r="D20" s="129">
        <v>100</v>
      </c>
      <c r="E20" s="129">
        <v>14.1</v>
      </c>
      <c r="F20" s="129">
        <v>31.1</v>
      </c>
      <c r="G20" s="129">
        <v>25.1</v>
      </c>
      <c r="H20" s="129">
        <v>6.6</v>
      </c>
      <c r="I20" s="129">
        <v>7.6</v>
      </c>
      <c r="J20" s="133">
        <v>6.5</v>
      </c>
      <c r="K20" s="133">
        <v>3.9</v>
      </c>
      <c r="L20" s="133">
        <v>11.6</v>
      </c>
      <c r="M20" s="133">
        <v>0.4</v>
      </c>
      <c r="N20" s="133">
        <v>18.2</v>
      </c>
    </row>
    <row r="21" spans="2:14" ht="60" customHeight="1">
      <c r="B21" s="242" t="s">
        <v>135</v>
      </c>
      <c r="C21" s="264"/>
      <c r="D21" s="130">
        <v>100</v>
      </c>
      <c r="E21" s="130">
        <v>39.6</v>
      </c>
      <c r="F21" s="130">
        <v>18.600000000000001</v>
      </c>
      <c r="G21" s="130">
        <v>17</v>
      </c>
      <c r="H21" s="130">
        <v>9</v>
      </c>
      <c r="I21" s="130">
        <v>2.7</v>
      </c>
      <c r="J21" s="134">
        <v>11.1</v>
      </c>
      <c r="K21" s="134">
        <v>4.0999999999999996</v>
      </c>
      <c r="L21" s="134">
        <v>4.4000000000000004</v>
      </c>
      <c r="M21" s="134">
        <v>3</v>
      </c>
      <c r="N21" s="134">
        <v>7.4</v>
      </c>
    </row>
    <row r="22" spans="2:14" ht="20.100000000000001" customHeight="1">
      <c r="B22" s="227" t="s">
        <v>183</v>
      </c>
      <c r="C22" s="227"/>
      <c r="D22" s="227"/>
      <c r="E22" s="227"/>
      <c r="F22" s="227"/>
      <c r="G22" s="227"/>
      <c r="H22" s="227"/>
      <c r="I22" s="227"/>
      <c r="J22" s="227"/>
      <c r="K22" s="227"/>
      <c r="L22" s="227"/>
      <c r="M22" s="227"/>
      <c r="N22" s="227"/>
    </row>
    <row r="23" spans="2:14" ht="20.100000000000001" customHeight="1">
      <c r="B23" s="228" t="s">
        <v>182</v>
      </c>
      <c r="C23" s="228"/>
      <c r="D23" s="228"/>
      <c r="E23" s="228"/>
      <c r="F23" s="228"/>
      <c r="G23" s="228"/>
      <c r="H23" s="228"/>
      <c r="I23" s="228"/>
      <c r="J23" s="228"/>
      <c r="K23" s="228"/>
      <c r="L23" s="228"/>
      <c r="M23" s="228"/>
      <c r="N23" s="228"/>
    </row>
    <row r="24" spans="2:14" ht="39.950000000000003" customHeight="1">
      <c r="B24" s="228" t="s">
        <v>150</v>
      </c>
      <c r="C24" s="228"/>
      <c r="D24" s="228"/>
      <c r="E24" s="228"/>
      <c r="F24" s="228"/>
      <c r="G24" s="228"/>
      <c r="H24" s="228"/>
      <c r="I24" s="228"/>
      <c r="J24" s="228"/>
      <c r="K24" s="228"/>
      <c r="L24" s="228"/>
      <c r="M24" s="228"/>
      <c r="N24" s="228"/>
    </row>
    <row r="25" spans="2:14" ht="17.25" customHeight="1"/>
    <row r="26" spans="2:14" ht="17.25" customHeight="1"/>
    <row r="27" spans="2:14" ht="17.25" customHeight="1"/>
    <row r="28" spans="2:14" ht="17.25" customHeight="1"/>
    <row r="29" spans="2:14" ht="17.25" customHeight="1"/>
    <row r="30" spans="2:14" ht="17.25" customHeight="1"/>
    <row r="31" spans="2:14" ht="17.25" customHeight="1"/>
    <row r="32" spans="2:14"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sheetData>
  <mergeCells count="32">
    <mergeCell ref="B21:C21"/>
    <mergeCell ref="B22:N22"/>
    <mergeCell ref="B23:N23"/>
    <mergeCell ref="B24:N24"/>
    <mergeCell ref="B15:C15"/>
    <mergeCell ref="B16:C16"/>
    <mergeCell ref="B17:C17"/>
    <mergeCell ref="B18:C18"/>
    <mergeCell ref="B19:C19"/>
    <mergeCell ref="B20:C20"/>
    <mergeCell ref="B14:C14"/>
    <mergeCell ref="M3:M4"/>
    <mergeCell ref="N3:N4"/>
    <mergeCell ref="B5:C5"/>
    <mergeCell ref="B6:C6"/>
    <mergeCell ref="B7:C7"/>
    <mergeCell ref="B8:C8"/>
    <mergeCell ref="B9:C9"/>
    <mergeCell ref="B10:C10"/>
    <mergeCell ref="B11:C11"/>
    <mergeCell ref="B12:C12"/>
    <mergeCell ref="B13:C13"/>
    <mergeCell ref="B2:N2"/>
    <mergeCell ref="B3:C4"/>
    <mergeCell ref="D3:D4"/>
    <mergeCell ref="E3:E4"/>
    <mergeCell ref="F3:F4"/>
    <mergeCell ref="H3:H4"/>
    <mergeCell ref="I3:I4"/>
    <mergeCell ref="J3:J4"/>
    <mergeCell ref="K3:K4"/>
    <mergeCell ref="L3:L4"/>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D7838-BB48-4EBF-9FA7-F6E951E68995}">
  <dimension ref="A1:S37"/>
  <sheetViews>
    <sheetView showGridLines="0" zoomScaleNormal="100" workbookViewId="0"/>
  </sheetViews>
  <sheetFormatPr defaultColWidth="3.625" defaultRowHeight="18" customHeight="1"/>
  <cols>
    <col min="1" max="1" width="2.25" style="21" customWidth="1"/>
    <col min="2" max="2" width="0.125" style="21" customWidth="1"/>
    <col min="3" max="3" width="3.375" style="21" customWidth="1"/>
    <col min="4" max="4" width="0.625" style="45" customWidth="1"/>
    <col min="5" max="5" width="25.5" style="45" customWidth="1"/>
    <col min="6" max="10" width="8.125" style="161" customWidth="1"/>
    <col min="11" max="11" width="0.125" style="21" hidden="1" customWidth="1"/>
    <col min="12" max="12" width="0.375" style="21" customWidth="1"/>
    <col min="13" max="15" width="3.625" style="21"/>
    <col min="16" max="16" width="8.125" style="21" bestFit="1" customWidth="1"/>
    <col min="17" max="16384" width="3.625" style="21"/>
  </cols>
  <sheetData>
    <row r="1" spans="1:19" ht="18" customHeight="1">
      <c r="C1" s="173"/>
      <c r="D1" s="172"/>
      <c r="E1" s="172"/>
      <c r="F1" s="172"/>
      <c r="G1" s="172"/>
      <c r="H1" s="172"/>
      <c r="I1" s="172"/>
      <c r="J1" s="172"/>
      <c r="S1" s="171"/>
    </row>
    <row r="2" spans="1:19" s="45" customFormat="1" ht="39.950000000000003" customHeight="1">
      <c r="C2" s="265" t="s">
        <v>286</v>
      </c>
      <c r="D2" s="265"/>
      <c r="E2" s="265"/>
      <c r="F2" s="265"/>
      <c r="G2" s="265"/>
      <c r="H2" s="265"/>
      <c r="I2" s="265"/>
      <c r="J2" s="265"/>
    </row>
    <row r="3" spans="1:19" ht="22.5" customHeight="1">
      <c r="C3" s="270" t="s">
        <v>16</v>
      </c>
      <c r="D3" s="271"/>
      <c r="E3" s="272"/>
      <c r="F3" s="170" t="s">
        <v>20</v>
      </c>
      <c r="G3" s="170" t="s">
        <v>21</v>
      </c>
      <c r="H3" s="170" t="s">
        <v>283</v>
      </c>
      <c r="I3" s="170" t="s">
        <v>282</v>
      </c>
      <c r="J3" s="170" t="s">
        <v>284</v>
      </c>
    </row>
    <row r="4" spans="1:19" ht="22.5" customHeight="1">
      <c r="A4" s="45"/>
      <c r="B4" s="45"/>
      <c r="C4" s="266" t="s">
        <v>285</v>
      </c>
      <c r="D4" s="268" t="s">
        <v>280</v>
      </c>
      <c r="E4" s="269"/>
      <c r="F4" s="169">
        <v>393</v>
      </c>
      <c r="G4" s="169">
        <v>401.1</v>
      </c>
      <c r="H4" s="169">
        <v>412.37283015982257</v>
      </c>
      <c r="I4" s="169">
        <v>352.34978800726833</v>
      </c>
      <c r="J4" s="169">
        <v>367.22453243470937</v>
      </c>
    </row>
    <row r="5" spans="1:19" ht="22.5" customHeight="1">
      <c r="A5" s="45"/>
      <c r="B5" s="45"/>
      <c r="C5" s="267"/>
      <c r="D5" s="18"/>
      <c r="E5" s="164" t="s">
        <v>281</v>
      </c>
      <c r="F5" s="168">
        <v>229.6</v>
      </c>
      <c r="G5" s="168">
        <v>137.19999999999999</v>
      </c>
      <c r="H5" s="168">
        <v>114.66666666666667</v>
      </c>
      <c r="I5" s="168">
        <v>173.4390243902439</v>
      </c>
      <c r="J5" s="168">
        <v>179</v>
      </c>
      <c r="P5" s="167"/>
    </row>
    <row r="6" spans="1:19" ht="22.5" customHeight="1">
      <c r="A6" s="45"/>
      <c r="B6" s="45"/>
      <c r="C6" s="267"/>
      <c r="D6" s="18"/>
      <c r="E6" s="163" t="s">
        <v>122</v>
      </c>
      <c r="F6" s="166">
        <v>453.5</v>
      </c>
      <c r="G6" s="166">
        <v>459.5</v>
      </c>
      <c r="H6" s="166">
        <v>481.54450828545259</v>
      </c>
      <c r="I6" s="166">
        <v>411.3482853529718</v>
      </c>
      <c r="J6" s="166">
        <v>434.28652355396542</v>
      </c>
    </row>
    <row r="7" spans="1:19" ht="22.5" customHeight="1">
      <c r="A7" s="45"/>
      <c r="B7" s="45"/>
      <c r="C7" s="267"/>
      <c r="D7" s="18"/>
      <c r="E7" s="163" t="s">
        <v>279</v>
      </c>
      <c r="F7" s="166">
        <v>2734</v>
      </c>
      <c r="G7" s="166">
        <v>2690.4</v>
      </c>
      <c r="H7" s="166">
        <v>2438.5531914893618</v>
      </c>
      <c r="I7" s="166">
        <v>1651.1036585365853</v>
      </c>
      <c r="J7" s="166">
        <v>1664.207100591716</v>
      </c>
    </row>
    <row r="8" spans="1:19" ht="22.5" customHeight="1">
      <c r="A8" s="45"/>
      <c r="B8" s="45"/>
      <c r="C8" s="267"/>
      <c r="D8" s="18"/>
      <c r="E8" s="163" t="s">
        <v>278</v>
      </c>
      <c r="F8" s="166">
        <v>426.5</v>
      </c>
      <c r="G8" s="166">
        <v>445</v>
      </c>
      <c r="H8" s="166">
        <v>456.81464041095893</v>
      </c>
      <c r="I8" s="166">
        <v>395.49925428784491</v>
      </c>
      <c r="J8" s="166">
        <v>391.7090163934426</v>
      </c>
    </row>
    <row r="9" spans="1:19" ht="22.5" customHeight="1">
      <c r="A9" s="45"/>
      <c r="B9" s="45"/>
      <c r="C9" s="267"/>
      <c r="D9" s="18"/>
      <c r="E9" s="163" t="s">
        <v>277</v>
      </c>
      <c r="F9" s="166">
        <v>273.60000000000002</v>
      </c>
      <c r="G9" s="166">
        <v>277.39999999999998</v>
      </c>
      <c r="H9" s="166">
        <v>278.46688741721852</v>
      </c>
      <c r="I9" s="166">
        <v>239.62156334231807</v>
      </c>
      <c r="J9" s="166">
        <v>248.62430443367438</v>
      </c>
    </row>
    <row r="10" spans="1:19" ht="22.5" customHeight="1">
      <c r="A10" s="45"/>
      <c r="B10" s="45"/>
      <c r="C10" s="267"/>
      <c r="D10" s="18"/>
      <c r="E10" s="163" t="s">
        <v>276</v>
      </c>
      <c r="F10" s="166">
        <v>343</v>
      </c>
      <c r="G10" s="166">
        <v>358.4</v>
      </c>
      <c r="H10" s="166">
        <v>362.4042003231018</v>
      </c>
      <c r="I10" s="166">
        <v>327.317483328501</v>
      </c>
      <c r="J10" s="166">
        <v>339.82207338380897</v>
      </c>
    </row>
    <row r="11" spans="1:19" ht="22.5" customHeight="1">
      <c r="A11" s="45"/>
      <c r="B11" s="45"/>
      <c r="C11" s="267"/>
      <c r="D11" s="18"/>
      <c r="E11" s="163" t="s">
        <v>275</v>
      </c>
      <c r="F11" s="166">
        <v>702.4</v>
      </c>
      <c r="G11" s="166">
        <v>750.1</v>
      </c>
      <c r="H11" s="166">
        <v>709.98666666666668</v>
      </c>
      <c r="I11" s="166">
        <v>723.25641025641028</v>
      </c>
      <c r="J11" s="166">
        <v>763.42105263157896</v>
      </c>
    </row>
    <row r="12" spans="1:19" ht="22.5" customHeight="1">
      <c r="A12" s="45"/>
      <c r="B12" s="45"/>
      <c r="C12" s="267"/>
      <c r="D12" s="18"/>
      <c r="E12" s="163" t="s">
        <v>274</v>
      </c>
      <c r="F12" s="166">
        <v>271.10000000000002</v>
      </c>
      <c r="G12" s="166">
        <v>279.7</v>
      </c>
      <c r="H12" s="166">
        <v>319.04895104895104</v>
      </c>
      <c r="I12" s="166">
        <v>301.51963746223566</v>
      </c>
      <c r="J12" s="166">
        <v>289.48632218844983</v>
      </c>
    </row>
    <row r="13" spans="1:19" ht="22.5" customHeight="1">
      <c r="A13" s="45"/>
      <c r="B13" s="45"/>
      <c r="C13" s="267"/>
      <c r="D13" s="18"/>
      <c r="E13" s="163" t="s">
        <v>273</v>
      </c>
      <c r="F13" s="166">
        <v>468.6</v>
      </c>
      <c r="G13" s="166">
        <v>476.8</v>
      </c>
      <c r="H13" s="166">
        <v>501.11216730038024</v>
      </c>
      <c r="I13" s="166">
        <v>423.70411392405066</v>
      </c>
      <c r="J13" s="166">
        <v>413.46719999999999</v>
      </c>
    </row>
    <row r="14" spans="1:19" ht="22.5" customHeight="1">
      <c r="A14" s="45"/>
      <c r="B14" s="45"/>
      <c r="C14" s="267"/>
      <c r="D14" s="18"/>
      <c r="E14" s="163" t="s">
        <v>272</v>
      </c>
      <c r="F14" s="166">
        <v>217.1</v>
      </c>
      <c r="G14" s="166">
        <v>212</v>
      </c>
      <c r="H14" s="166">
        <v>218.49902534113062</v>
      </c>
      <c r="I14" s="166">
        <v>166.01587301587301</v>
      </c>
      <c r="J14" s="166">
        <v>159.69985974754559</v>
      </c>
    </row>
    <row r="15" spans="1:19" ht="22.5" customHeight="1">
      <c r="A15" s="45"/>
      <c r="B15" s="45"/>
      <c r="C15" s="267"/>
      <c r="D15" s="18"/>
      <c r="E15" s="163" t="s">
        <v>271</v>
      </c>
      <c r="F15" s="166">
        <v>127.7</v>
      </c>
      <c r="G15" s="166">
        <v>133</v>
      </c>
      <c r="H15" s="166">
        <v>124.73070866141732</v>
      </c>
      <c r="I15" s="166">
        <v>95.173010380622841</v>
      </c>
      <c r="J15" s="166">
        <v>104.67670915411355</v>
      </c>
    </row>
    <row r="16" spans="1:19" ht="22.5" customHeight="1">
      <c r="A16" s="45"/>
      <c r="B16" s="45"/>
      <c r="C16" s="267"/>
      <c r="D16" s="18"/>
      <c r="E16" s="163" t="s">
        <v>270</v>
      </c>
      <c r="F16" s="166">
        <v>197.6</v>
      </c>
      <c r="G16" s="166">
        <v>216.1</v>
      </c>
      <c r="H16" s="166">
        <v>121.07692307692308</v>
      </c>
      <c r="I16" s="166">
        <v>75.833333333333329</v>
      </c>
      <c r="J16" s="166">
        <v>59.388888888888886</v>
      </c>
    </row>
    <row r="17" spans="1:11" ht="22.5" customHeight="1">
      <c r="A17" s="45"/>
      <c r="B17" s="45"/>
      <c r="C17" s="267"/>
      <c r="D17" s="19"/>
      <c r="E17" s="162" t="s">
        <v>269</v>
      </c>
      <c r="F17" s="166">
        <v>343</v>
      </c>
      <c r="G17" s="166">
        <v>350.5</v>
      </c>
      <c r="H17" s="166">
        <v>347.65984072810011</v>
      </c>
      <c r="I17" s="166">
        <v>343.3559411146162</v>
      </c>
      <c r="J17" s="166">
        <v>376.18929503916451</v>
      </c>
    </row>
    <row r="18" spans="1:11" ht="21.75" customHeight="1">
      <c r="A18" s="45"/>
      <c r="B18" s="45"/>
      <c r="C18" s="204" t="s">
        <v>268</v>
      </c>
      <c r="D18" s="204"/>
      <c r="E18" s="204"/>
      <c r="F18" s="204"/>
      <c r="G18" s="204"/>
      <c r="H18" s="204"/>
      <c r="I18" s="204"/>
      <c r="J18" s="204"/>
    </row>
    <row r="19" spans="1:11" ht="45" customHeight="1">
      <c r="A19" s="45"/>
      <c r="B19" s="45"/>
      <c r="C19" s="192" t="s">
        <v>267</v>
      </c>
      <c r="D19" s="192"/>
      <c r="E19" s="192"/>
      <c r="F19" s="192"/>
      <c r="G19" s="192"/>
      <c r="H19" s="192"/>
      <c r="I19" s="192"/>
      <c r="J19" s="192"/>
    </row>
    <row r="20" spans="1:11" ht="44.25" customHeight="1">
      <c r="A20" s="45"/>
      <c r="B20" s="45"/>
      <c r="C20" s="192" t="s">
        <v>287</v>
      </c>
      <c r="D20" s="192"/>
      <c r="E20" s="192"/>
      <c r="F20" s="192"/>
      <c r="G20" s="192"/>
      <c r="H20" s="192"/>
      <c r="I20" s="192"/>
      <c r="J20" s="192"/>
      <c r="K20" s="192"/>
    </row>
    <row r="21" spans="1:11" ht="22.5" customHeight="1">
      <c r="A21" s="45"/>
      <c r="B21" s="45"/>
      <c r="C21" s="45"/>
      <c r="D21" s="165"/>
      <c r="E21" s="165"/>
      <c r="F21" s="165"/>
      <c r="G21" s="165"/>
      <c r="H21" s="165"/>
      <c r="I21" s="165"/>
      <c r="J21" s="165"/>
    </row>
    <row r="22" spans="1:11" ht="18" customHeight="1">
      <c r="A22" s="45"/>
      <c r="B22" s="45"/>
      <c r="C22" s="45"/>
      <c r="F22" s="21"/>
      <c r="G22" s="21"/>
      <c r="H22" s="21"/>
      <c r="I22" s="21"/>
      <c r="J22" s="21"/>
    </row>
    <row r="23" spans="1:11" ht="18" customHeight="1">
      <c r="A23" s="45"/>
      <c r="B23" s="45"/>
      <c r="C23" s="45"/>
      <c r="F23" s="21"/>
      <c r="G23" s="21"/>
      <c r="H23" s="21"/>
      <c r="I23" s="21"/>
      <c r="J23" s="21"/>
    </row>
    <row r="24" spans="1:11" ht="18" customHeight="1">
      <c r="A24" s="45"/>
      <c r="B24" s="45"/>
      <c r="C24" s="45"/>
      <c r="F24" s="21"/>
      <c r="G24" s="21"/>
      <c r="H24" s="21"/>
      <c r="I24" s="21"/>
      <c r="J24" s="21"/>
    </row>
    <row r="25" spans="1:11" ht="18" customHeight="1">
      <c r="A25" s="45"/>
      <c r="B25" s="45"/>
      <c r="C25" s="45"/>
      <c r="F25" s="21"/>
      <c r="G25" s="21"/>
      <c r="H25" s="21"/>
      <c r="I25" s="21"/>
      <c r="J25" s="21"/>
    </row>
    <row r="26" spans="1:11" ht="18" customHeight="1">
      <c r="A26" s="45"/>
      <c r="B26" s="45"/>
      <c r="C26" s="45"/>
      <c r="F26" s="21"/>
      <c r="G26" s="21"/>
      <c r="H26" s="21"/>
      <c r="I26" s="21"/>
      <c r="J26" s="21"/>
    </row>
    <row r="27" spans="1:11" ht="18" customHeight="1">
      <c r="A27" s="45"/>
      <c r="B27" s="45"/>
      <c r="C27" s="45"/>
      <c r="F27" s="21"/>
      <c r="G27" s="21"/>
      <c r="H27" s="21"/>
      <c r="I27" s="21"/>
      <c r="J27" s="21"/>
    </row>
    <row r="28" spans="1:11" ht="18" customHeight="1">
      <c r="A28" s="45"/>
      <c r="B28" s="45"/>
      <c r="C28" s="45"/>
      <c r="F28" s="21"/>
      <c r="G28" s="21"/>
      <c r="H28" s="21"/>
      <c r="I28" s="21"/>
      <c r="J28" s="21"/>
    </row>
    <row r="29" spans="1:11" ht="18" customHeight="1">
      <c r="A29" s="45"/>
      <c r="B29" s="45"/>
      <c r="C29" s="45"/>
      <c r="F29" s="21"/>
      <c r="G29" s="21"/>
      <c r="H29" s="21"/>
      <c r="I29" s="21"/>
      <c r="J29" s="21"/>
    </row>
    <row r="30" spans="1:11" ht="18" customHeight="1">
      <c r="A30" s="45"/>
      <c r="B30" s="45"/>
      <c r="C30" s="45"/>
      <c r="F30" s="21"/>
      <c r="G30" s="21"/>
      <c r="H30" s="21"/>
      <c r="I30" s="21"/>
      <c r="J30" s="21"/>
    </row>
    <row r="31" spans="1:11" ht="18" customHeight="1">
      <c r="A31" s="45"/>
      <c r="B31" s="45"/>
      <c r="C31" s="45"/>
      <c r="F31" s="21"/>
      <c r="G31" s="21"/>
      <c r="H31" s="21"/>
      <c r="I31" s="21"/>
      <c r="J31" s="21"/>
    </row>
    <row r="32" spans="1:11" ht="18" customHeight="1">
      <c r="A32" s="45"/>
      <c r="B32" s="45"/>
      <c r="C32" s="45"/>
      <c r="F32" s="21"/>
      <c r="G32" s="21"/>
      <c r="H32" s="21"/>
      <c r="I32" s="21"/>
      <c r="J32" s="21"/>
    </row>
    <row r="33" spans="1:10" ht="18" customHeight="1">
      <c r="A33" s="45"/>
      <c r="B33" s="45"/>
      <c r="C33" s="45"/>
      <c r="F33" s="21"/>
      <c r="G33" s="21"/>
      <c r="H33" s="21"/>
      <c r="I33" s="21"/>
      <c r="J33" s="21"/>
    </row>
    <row r="34" spans="1:10" ht="18" customHeight="1">
      <c r="A34" s="45"/>
      <c r="B34" s="45"/>
      <c r="C34" s="45"/>
      <c r="F34" s="21"/>
      <c r="G34" s="21"/>
      <c r="H34" s="21"/>
      <c r="I34" s="21"/>
      <c r="J34" s="21"/>
    </row>
    <row r="35" spans="1:10" ht="18" customHeight="1">
      <c r="F35" s="21"/>
      <c r="G35" s="21"/>
      <c r="H35" s="21"/>
      <c r="I35" s="21"/>
      <c r="J35" s="21"/>
    </row>
    <row r="36" spans="1:10" ht="18" customHeight="1">
      <c r="F36" s="21"/>
      <c r="G36" s="21"/>
      <c r="H36" s="21"/>
      <c r="I36" s="21"/>
      <c r="J36" s="21"/>
    </row>
    <row r="37" spans="1:10" ht="18" customHeight="1">
      <c r="F37" s="21"/>
      <c r="G37" s="21"/>
      <c r="H37" s="21"/>
      <c r="I37" s="21"/>
      <c r="J37" s="21"/>
    </row>
  </sheetData>
  <mergeCells count="7">
    <mergeCell ref="C20:K20"/>
    <mergeCell ref="C2:J2"/>
    <mergeCell ref="C4:C17"/>
    <mergeCell ref="C19:J19"/>
    <mergeCell ref="D4:E4"/>
    <mergeCell ref="C3:E3"/>
    <mergeCell ref="C18:J18"/>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C992F-ADE5-4395-955A-0A6CB9D6C6E8}">
  <sheetPr>
    <tabColor theme="0"/>
  </sheetPr>
  <dimension ref="B1:M10"/>
  <sheetViews>
    <sheetView showGridLines="0" topLeftCell="A2" zoomScaleNormal="100" workbookViewId="0">
      <selection activeCell="H23" sqref="H23"/>
    </sheetView>
  </sheetViews>
  <sheetFormatPr defaultColWidth="9" defaultRowHeight="18" customHeight="1"/>
  <cols>
    <col min="1" max="1" width="0.875" style="1" customWidth="1"/>
    <col min="2" max="2" width="1.125" style="1" customWidth="1"/>
    <col min="3" max="3" width="11.375" style="1" customWidth="1"/>
    <col min="4" max="4" width="17.5" style="4" customWidth="1"/>
    <col min="5" max="6" width="17.5" style="5" customWidth="1"/>
    <col min="7" max="7" width="0.875" style="1" customWidth="1"/>
    <col min="8" max="16384" width="9" style="1"/>
  </cols>
  <sheetData>
    <row r="1" spans="2:13" s="3" customFormat="1" ht="30.75" customHeight="1">
      <c r="B1" s="8"/>
      <c r="D1" s="6"/>
      <c r="E1" s="6"/>
      <c r="F1" s="6"/>
    </row>
    <row r="2" spans="2:13" s="3" customFormat="1" ht="60" customHeight="1">
      <c r="B2" s="274" t="s">
        <v>265</v>
      </c>
      <c r="C2" s="274"/>
      <c r="D2" s="274"/>
      <c r="E2" s="274"/>
      <c r="F2" s="274"/>
    </row>
    <row r="3" spans="2:13" s="3" customFormat="1" ht="20.100000000000001" customHeight="1">
      <c r="B3" s="277" t="s">
        <v>254</v>
      </c>
      <c r="C3" s="277"/>
      <c r="D3" s="277"/>
      <c r="E3" s="277"/>
      <c r="F3" s="277"/>
    </row>
    <row r="4" spans="2:13" ht="45" customHeight="1">
      <c r="B4" s="200" t="s">
        <v>203</v>
      </c>
      <c r="C4" s="210"/>
      <c r="D4" s="65" t="s">
        <v>253</v>
      </c>
      <c r="E4" s="65" t="s">
        <v>202</v>
      </c>
      <c r="F4" s="68" t="s">
        <v>201</v>
      </c>
    </row>
    <row r="5" spans="2:13" ht="22.5" customHeight="1">
      <c r="B5" s="275" t="s">
        <v>100</v>
      </c>
      <c r="C5" s="276"/>
      <c r="D5" s="147">
        <v>47.099999999999994</v>
      </c>
      <c r="E5" s="148">
        <v>46.7</v>
      </c>
      <c r="F5" s="149">
        <v>6.2</v>
      </c>
      <c r="H5" s="4"/>
      <c r="I5" s="4"/>
      <c r="J5" s="4"/>
      <c r="K5" s="4"/>
      <c r="L5" s="4"/>
      <c r="M5" s="4"/>
    </row>
    <row r="6" spans="2:13" ht="22.5" customHeight="1">
      <c r="B6" s="98"/>
      <c r="C6" s="99" t="s">
        <v>204</v>
      </c>
      <c r="D6" s="150">
        <v>37.6</v>
      </c>
      <c r="E6" s="151">
        <v>60.9</v>
      </c>
      <c r="F6" s="151">
        <v>1.5</v>
      </c>
      <c r="H6" s="4"/>
      <c r="I6" s="4"/>
      <c r="J6" s="4"/>
      <c r="K6" s="4"/>
      <c r="L6" s="4"/>
      <c r="M6" s="4"/>
    </row>
    <row r="7" spans="2:13" ht="22.5" customHeight="1">
      <c r="B7" s="98"/>
      <c r="C7" s="98" t="s">
        <v>103</v>
      </c>
      <c r="D7" s="152">
        <v>40</v>
      </c>
      <c r="E7" s="153">
        <v>56.8</v>
      </c>
      <c r="F7" s="153">
        <v>3.2</v>
      </c>
      <c r="H7" s="4"/>
      <c r="I7" s="4"/>
      <c r="J7" s="4"/>
      <c r="K7" s="4"/>
      <c r="L7" s="4"/>
      <c r="M7" s="4"/>
    </row>
    <row r="8" spans="2:13" ht="22.5" customHeight="1">
      <c r="B8" s="98"/>
      <c r="C8" s="98" t="s">
        <v>104</v>
      </c>
      <c r="D8" s="152">
        <v>47.699999999999996</v>
      </c>
      <c r="E8" s="153">
        <v>47.4</v>
      </c>
      <c r="F8" s="153">
        <v>4.9000000000000004</v>
      </c>
      <c r="H8" s="4"/>
      <c r="I8" s="4"/>
      <c r="J8" s="4"/>
      <c r="K8" s="4"/>
      <c r="L8" s="4"/>
      <c r="M8" s="4"/>
    </row>
    <row r="9" spans="2:13" ht="22.5" customHeight="1">
      <c r="B9" s="102"/>
      <c r="C9" s="102" t="s">
        <v>205</v>
      </c>
      <c r="D9" s="154">
        <v>49.1</v>
      </c>
      <c r="E9" s="155">
        <v>43.5</v>
      </c>
      <c r="F9" s="155">
        <v>7.3999999999999995</v>
      </c>
      <c r="H9" s="4"/>
      <c r="I9" s="4"/>
      <c r="J9" s="4"/>
      <c r="K9" s="4"/>
      <c r="L9" s="4"/>
      <c r="M9" s="4"/>
    </row>
    <row r="10" spans="2:13" ht="22.5" customHeight="1">
      <c r="B10" s="273" t="s">
        <v>206</v>
      </c>
      <c r="C10" s="273"/>
      <c r="D10" s="273"/>
      <c r="E10" s="273"/>
      <c r="F10" s="273"/>
    </row>
  </sheetData>
  <mergeCells count="5">
    <mergeCell ref="B10:F10"/>
    <mergeCell ref="B2:F2"/>
    <mergeCell ref="B4:C4"/>
    <mergeCell ref="B5:C5"/>
    <mergeCell ref="B3:F3"/>
  </mergeCells>
  <phoneticPr fontId="2"/>
  <pageMargins left="0.7" right="0.7" top="0.75" bottom="0.75" header="0.3" footer="0.3"/>
  <pageSetup paperSize="9" orientation="portrait" horizontalDpi="4294967293"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AC6F4-2B60-4924-8A09-5A2715C7BB99}">
  <sheetPr>
    <tabColor theme="0"/>
  </sheetPr>
  <dimension ref="B1:K26"/>
  <sheetViews>
    <sheetView showGridLines="0" zoomScaleNormal="100" workbookViewId="0">
      <selection activeCell="A2" sqref="A2"/>
    </sheetView>
  </sheetViews>
  <sheetFormatPr defaultColWidth="9" defaultRowHeight="18" customHeight="1"/>
  <cols>
    <col min="1" max="1" width="0.875" style="1" customWidth="1"/>
    <col min="2" max="2" width="1.125" style="1" customWidth="1"/>
    <col min="3" max="3" width="38.875" style="1" customWidth="1"/>
    <col min="4" max="4" width="17.875" style="4" customWidth="1"/>
    <col min="5" max="5" width="0.875" style="1" customWidth="1"/>
    <col min="6" max="16384" width="9" style="1"/>
  </cols>
  <sheetData>
    <row r="1" spans="2:9" s="3" customFormat="1" ht="30.75" customHeight="1">
      <c r="B1" s="8"/>
      <c r="D1" s="6"/>
    </row>
    <row r="2" spans="2:9" s="3" customFormat="1" ht="30" customHeight="1">
      <c r="B2" s="213" t="s">
        <v>266</v>
      </c>
      <c r="C2" s="213"/>
      <c r="D2" s="213"/>
    </row>
    <row r="3" spans="2:9" ht="45" customHeight="1">
      <c r="B3" s="278" t="s">
        <v>207</v>
      </c>
      <c r="C3" s="279"/>
      <c r="D3" s="174" t="s">
        <v>255</v>
      </c>
    </row>
    <row r="4" spans="2:9" ht="22.5" customHeight="1">
      <c r="B4" s="280" t="s">
        <v>208</v>
      </c>
      <c r="C4" s="280"/>
      <c r="D4" s="156">
        <v>90.7</v>
      </c>
      <c r="F4" s="4"/>
      <c r="G4" s="4"/>
      <c r="H4" s="4"/>
      <c r="I4" s="4"/>
    </row>
    <row r="5" spans="2:9" ht="22.5" customHeight="1">
      <c r="B5" s="282" t="s">
        <v>209</v>
      </c>
      <c r="C5" s="282"/>
      <c r="D5" s="156">
        <v>86.5</v>
      </c>
      <c r="F5" s="4"/>
      <c r="G5" s="4"/>
      <c r="H5" s="4"/>
      <c r="I5" s="4"/>
    </row>
    <row r="6" spans="2:9" ht="22.5" customHeight="1">
      <c r="B6" s="282" t="s">
        <v>210</v>
      </c>
      <c r="C6" s="282"/>
      <c r="D6" s="156">
        <v>62.1</v>
      </c>
      <c r="F6" s="4"/>
      <c r="G6" s="4"/>
      <c r="H6" s="4"/>
      <c r="I6" s="4"/>
    </row>
    <row r="7" spans="2:9" ht="22.5" customHeight="1">
      <c r="B7" s="282" t="s">
        <v>211</v>
      </c>
      <c r="C7" s="282"/>
      <c r="D7" s="156">
        <v>49.5</v>
      </c>
      <c r="F7" s="4"/>
      <c r="G7" s="4"/>
      <c r="H7" s="4"/>
      <c r="I7" s="4"/>
    </row>
    <row r="8" spans="2:9" ht="22.5" customHeight="1">
      <c r="B8" s="282" t="s">
        <v>212</v>
      </c>
      <c r="C8" s="282"/>
      <c r="D8" s="156">
        <v>44.6</v>
      </c>
      <c r="F8" s="4"/>
      <c r="G8" s="4"/>
      <c r="H8" s="4"/>
      <c r="I8" s="4"/>
    </row>
    <row r="9" spans="2:9" ht="22.5" customHeight="1">
      <c r="B9" s="282" t="s">
        <v>213</v>
      </c>
      <c r="C9" s="282"/>
      <c r="D9" s="156">
        <v>44</v>
      </c>
      <c r="F9" s="4"/>
      <c r="G9" s="4"/>
      <c r="H9" s="4"/>
      <c r="I9" s="4"/>
    </row>
    <row r="10" spans="2:9" ht="22.5" customHeight="1">
      <c r="B10" s="282" t="s">
        <v>214</v>
      </c>
      <c r="C10" s="282"/>
      <c r="D10" s="156">
        <v>43.5</v>
      </c>
      <c r="F10" s="4"/>
      <c r="G10" s="4"/>
      <c r="H10" s="4"/>
      <c r="I10" s="4"/>
    </row>
    <row r="11" spans="2:9" ht="22.5" customHeight="1">
      <c r="B11" s="282" t="s">
        <v>215</v>
      </c>
      <c r="C11" s="282"/>
      <c r="D11" s="156">
        <v>40.1</v>
      </c>
      <c r="F11" s="4"/>
      <c r="G11" s="4"/>
      <c r="H11" s="4"/>
      <c r="I11" s="4"/>
    </row>
    <row r="12" spans="2:9" ht="22.5" customHeight="1">
      <c r="B12" s="282" t="s">
        <v>216</v>
      </c>
      <c r="C12" s="282"/>
      <c r="D12" s="156">
        <v>40.1</v>
      </c>
      <c r="F12" s="4"/>
      <c r="G12" s="4"/>
      <c r="H12" s="4"/>
      <c r="I12" s="4"/>
    </row>
    <row r="13" spans="2:9" ht="22.5" customHeight="1">
      <c r="B13" s="282" t="s">
        <v>217</v>
      </c>
      <c r="C13" s="282"/>
      <c r="D13" s="156">
        <v>36.4</v>
      </c>
      <c r="F13" s="4"/>
      <c r="G13" s="4"/>
      <c r="H13" s="4"/>
      <c r="I13" s="4"/>
    </row>
    <row r="14" spans="2:9" ht="22.5" customHeight="1">
      <c r="B14" s="282" t="s">
        <v>218</v>
      </c>
      <c r="C14" s="282"/>
      <c r="D14" s="156">
        <v>36.1</v>
      </c>
      <c r="F14" s="4"/>
      <c r="G14" s="4"/>
      <c r="H14" s="4"/>
      <c r="I14" s="4"/>
    </row>
    <row r="15" spans="2:9" ht="22.5" customHeight="1">
      <c r="B15" s="282" t="s">
        <v>219</v>
      </c>
      <c r="C15" s="282"/>
      <c r="D15" s="156">
        <v>33.700000000000003</v>
      </c>
      <c r="F15" s="4"/>
      <c r="G15" s="4"/>
      <c r="H15" s="4"/>
      <c r="I15" s="4"/>
    </row>
    <row r="16" spans="2:9" ht="22.5" customHeight="1">
      <c r="B16" s="282" t="s">
        <v>220</v>
      </c>
      <c r="C16" s="282"/>
      <c r="D16" s="156">
        <v>33.4</v>
      </c>
      <c r="F16" s="4"/>
      <c r="G16" s="4"/>
      <c r="H16" s="4"/>
      <c r="I16" s="4"/>
    </row>
    <row r="17" spans="2:11" ht="22.5" customHeight="1">
      <c r="B17" s="282" t="s">
        <v>221</v>
      </c>
      <c r="C17" s="282"/>
      <c r="D17" s="156">
        <v>32.1</v>
      </c>
      <c r="F17" s="4"/>
      <c r="G17" s="4"/>
      <c r="H17" s="4"/>
      <c r="I17" s="4"/>
    </row>
    <row r="18" spans="2:11" ht="22.5" customHeight="1">
      <c r="B18" s="282" t="s">
        <v>222</v>
      </c>
      <c r="C18" s="282"/>
      <c r="D18" s="156">
        <v>31.1</v>
      </c>
      <c r="F18" s="4"/>
      <c r="G18" s="4"/>
      <c r="H18" s="4"/>
      <c r="I18" s="4"/>
    </row>
    <row r="19" spans="2:11" ht="22.5" customHeight="1">
      <c r="B19" s="282" t="s">
        <v>223</v>
      </c>
      <c r="C19" s="282"/>
      <c r="D19" s="156">
        <v>28.299999999999997</v>
      </c>
      <c r="F19" s="4"/>
      <c r="G19" s="4"/>
      <c r="H19" s="4"/>
      <c r="I19" s="4"/>
    </row>
    <row r="20" spans="2:11" ht="22.5" customHeight="1">
      <c r="B20" s="282" t="s">
        <v>224</v>
      </c>
      <c r="C20" s="282"/>
      <c r="D20" s="156">
        <v>24</v>
      </c>
      <c r="F20" s="4"/>
      <c r="G20" s="4"/>
      <c r="H20" s="4"/>
      <c r="I20" s="4"/>
    </row>
    <row r="21" spans="2:11" ht="22.5" customHeight="1">
      <c r="B21" s="282" t="s">
        <v>225</v>
      </c>
      <c r="C21" s="282"/>
      <c r="D21" s="156">
        <v>22.1</v>
      </c>
      <c r="F21" s="4"/>
      <c r="G21" s="4"/>
      <c r="H21" s="4"/>
      <c r="I21" s="4"/>
    </row>
    <row r="22" spans="2:11" ht="22.5" customHeight="1">
      <c r="B22" s="282" t="s">
        <v>226</v>
      </c>
      <c r="C22" s="282"/>
      <c r="D22" s="156">
        <v>20.599999999999998</v>
      </c>
      <c r="F22" s="4"/>
      <c r="G22" s="4"/>
      <c r="H22" s="4"/>
      <c r="I22" s="4"/>
    </row>
    <row r="23" spans="2:11" ht="22.5" customHeight="1">
      <c r="B23" s="282" t="s">
        <v>227</v>
      </c>
      <c r="C23" s="282"/>
      <c r="D23" s="156">
        <v>20.5</v>
      </c>
      <c r="F23" s="4"/>
      <c r="G23" s="4"/>
      <c r="H23" s="4"/>
      <c r="I23" s="4"/>
    </row>
    <row r="24" spans="2:11" ht="22.5" customHeight="1">
      <c r="B24" s="282" t="s">
        <v>228</v>
      </c>
      <c r="C24" s="282"/>
      <c r="D24" s="156">
        <v>20</v>
      </c>
      <c r="F24" s="4"/>
      <c r="G24" s="4"/>
      <c r="H24" s="4"/>
      <c r="I24" s="4"/>
    </row>
    <row r="25" spans="2:11" ht="39.950000000000003" customHeight="1">
      <c r="B25" s="281" t="s">
        <v>206</v>
      </c>
      <c r="C25" s="281"/>
      <c r="D25" s="228"/>
    </row>
    <row r="26" spans="2:11" ht="18" customHeight="1">
      <c r="B26" s="228" t="s">
        <v>256</v>
      </c>
      <c r="C26" s="228"/>
      <c r="D26" s="228"/>
      <c r="E26" s="141"/>
      <c r="F26" s="141"/>
      <c r="G26" s="141"/>
      <c r="H26" s="141"/>
      <c r="I26" s="141"/>
      <c r="J26" s="141"/>
      <c r="K26" s="141"/>
    </row>
  </sheetData>
  <mergeCells count="25">
    <mergeCell ref="B26:D26"/>
    <mergeCell ref="B13:C13"/>
    <mergeCell ref="B14:C14"/>
    <mergeCell ref="B15:C15"/>
    <mergeCell ref="B16:C16"/>
    <mergeCell ref="B17:C17"/>
    <mergeCell ref="B18:C18"/>
    <mergeCell ref="B19:C19"/>
    <mergeCell ref="B20:C20"/>
    <mergeCell ref="B21:C21"/>
    <mergeCell ref="B22:C22"/>
    <mergeCell ref="B23:C23"/>
    <mergeCell ref="B2:D2"/>
    <mergeCell ref="B3:C3"/>
    <mergeCell ref="B4:C4"/>
    <mergeCell ref="B25:D25"/>
    <mergeCell ref="B5:C5"/>
    <mergeCell ref="B6:C6"/>
    <mergeCell ref="B7:C7"/>
    <mergeCell ref="B24:C24"/>
    <mergeCell ref="B8:C8"/>
    <mergeCell ref="B10:C10"/>
    <mergeCell ref="B9:C9"/>
    <mergeCell ref="B11:C11"/>
    <mergeCell ref="B12:C12"/>
  </mergeCells>
  <phoneticPr fontId="2"/>
  <pageMargins left="0.7" right="0.7" top="0.75" bottom="0.75" header="0.3" footer="0.3"/>
  <pageSetup paperSize="9" orientation="portrait" horizontalDpi="4294967293"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D7A88-9A75-43D4-9A47-801F5750752B}">
  <sheetPr>
    <tabColor theme="0"/>
  </sheetPr>
  <dimension ref="B1:M15"/>
  <sheetViews>
    <sheetView showGridLines="0" zoomScaleNormal="100" workbookViewId="0"/>
  </sheetViews>
  <sheetFormatPr defaultColWidth="9" defaultRowHeight="18" customHeight="1"/>
  <cols>
    <col min="1" max="1" width="0.875" style="1" customWidth="1"/>
    <col min="2" max="2" width="1.125" style="1" customWidth="1"/>
    <col min="3" max="3" width="42.5" style="1" customWidth="1"/>
    <col min="4" max="4" width="21.25" style="4" customWidth="1"/>
    <col min="5" max="5" width="0.875" style="1" customWidth="1"/>
    <col min="6" max="16384" width="9" style="1"/>
  </cols>
  <sheetData>
    <row r="1" spans="2:13" s="3" customFormat="1" ht="30.75" customHeight="1">
      <c r="B1" s="8"/>
      <c r="D1" s="6"/>
    </row>
    <row r="2" spans="2:13" s="3" customFormat="1" ht="30" customHeight="1">
      <c r="B2" s="213" t="s">
        <v>288</v>
      </c>
      <c r="C2" s="213"/>
      <c r="D2" s="213"/>
    </row>
    <row r="3" spans="2:13" ht="45" customHeight="1">
      <c r="B3" s="200" t="s">
        <v>207</v>
      </c>
      <c r="C3" s="214"/>
      <c r="D3" s="158" t="s">
        <v>255</v>
      </c>
    </row>
    <row r="4" spans="2:13" ht="22.5" customHeight="1">
      <c r="B4" s="282" t="s">
        <v>209</v>
      </c>
      <c r="C4" s="282"/>
      <c r="D4" s="156">
        <v>46.6</v>
      </c>
      <c r="F4" s="146"/>
      <c r="G4" s="283"/>
      <c r="H4" s="283"/>
      <c r="I4" s="4"/>
      <c r="J4" s="4"/>
      <c r="K4" s="4"/>
    </row>
    <row r="5" spans="2:13" ht="22.5" customHeight="1">
      <c r="B5" s="280" t="s">
        <v>208</v>
      </c>
      <c r="C5" s="280"/>
      <c r="D5" s="156">
        <v>44.3</v>
      </c>
      <c r="F5" s="146"/>
      <c r="G5" s="4"/>
      <c r="H5" s="4"/>
      <c r="I5" s="4"/>
      <c r="J5" s="4"/>
      <c r="K5" s="4"/>
    </row>
    <row r="6" spans="2:13" ht="22.5" customHeight="1">
      <c r="B6" s="282" t="s">
        <v>210</v>
      </c>
      <c r="C6" s="282"/>
      <c r="D6" s="156">
        <v>26.400000000000002</v>
      </c>
      <c r="F6" s="146"/>
      <c r="G6" s="4"/>
      <c r="H6" s="4"/>
      <c r="I6" s="4"/>
      <c r="J6" s="4"/>
      <c r="K6" s="4"/>
    </row>
    <row r="7" spans="2:13" ht="22.5" customHeight="1">
      <c r="B7" s="282" t="s">
        <v>214</v>
      </c>
      <c r="C7" s="282"/>
      <c r="D7" s="156">
        <v>24.099999999999998</v>
      </c>
      <c r="F7" s="146"/>
      <c r="G7" s="4"/>
      <c r="H7" s="4"/>
      <c r="I7" s="4"/>
      <c r="J7" s="4"/>
      <c r="K7" s="4"/>
    </row>
    <row r="8" spans="2:13" ht="22.5" customHeight="1">
      <c r="B8" s="282" t="s">
        <v>212</v>
      </c>
      <c r="C8" s="282"/>
      <c r="D8" s="156">
        <v>22</v>
      </c>
      <c r="F8" s="146"/>
      <c r="G8" s="4"/>
      <c r="H8" s="4"/>
      <c r="I8" s="4"/>
      <c r="J8" s="4"/>
      <c r="K8" s="4"/>
    </row>
    <row r="9" spans="2:13" ht="22.5" customHeight="1">
      <c r="B9" s="282" t="s">
        <v>222</v>
      </c>
      <c r="C9" s="282"/>
      <c r="D9" s="156">
        <v>21.099999999999998</v>
      </c>
      <c r="F9" s="146"/>
      <c r="G9" s="4"/>
      <c r="H9" s="4"/>
      <c r="I9" s="4"/>
      <c r="J9" s="4"/>
      <c r="K9" s="4"/>
    </row>
    <row r="10" spans="2:13" ht="22.5" customHeight="1">
      <c r="B10" s="282" t="s">
        <v>215</v>
      </c>
      <c r="C10" s="282"/>
      <c r="D10" s="156">
        <v>20.5</v>
      </c>
      <c r="F10" s="146"/>
      <c r="G10" s="4"/>
      <c r="H10" s="4"/>
      <c r="I10" s="4"/>
      <c r="J10" s="4"/>
      <c r="K10" s="4"/>
    </row>
    <row r="11" spans="2:13" ht="22.5" customHeight="1">
      <c r="B11" s="282" t="s">
        <v>217</v>
      </c>
      <c r="C11" s="282"/>
      <c r="D11" s="156">
        <v>20.100000000000001</v>
      </c>
      <c r="F11" s="146"/>
      <c r="G11" s="4"/>
      <c r="H11" s="4"/>
      <c r="I11" s="4"/>
      <c r="J11" s="4"/>
      <c r="K11" s="4"/>
    </row>
    <row r="12" spans="2:13" ht="22.5" customHeight="1">
      <c r="B12" s="282" t="s">
        <v>224</v>
      </c>
      <c r="C12" s="282"/>
      <c r="D12" s="156">
        <v>19.400000000000002</v>
      </c>
      <c r="F12" s="146"/>
      <c r="G12" s="4"/>
      <c r="H12" s="4"/>
      <c r="I12" s="4"/>
      <c r="J12" s="4"/>
      <c r="K12" s="4"/>
    </row>
    <row r="13" spans="2:13" ht="22.5" customHeight="1">
      <c r="B13" s="282" t="s">
        <v>229</v>
      </c>
      <c r="C13" s="282"/>
      <c r="D13" s="156">
        <v>17.899999999999999</v>
      </c>
      <c r="F13" s="146"/>
      <c r="G13" s="4"/>
      <c r="H13" s="4"/>
      <c r="I13" s="4"/>
      <c r="J13" s="4"/>
      <c r="K13" s="4"/>
    </row>
    <row r="14" spans="2:13" s="157" customFormat="1" ht="20.100000000000001" customHeight="1">
      <c r="B14" s="227" t="s">
        <v>206</v>
      </c>
      <c r="C14" s="227"/>
      <c r="D14" s="284"/>
    </row>
    <row r="15" spans="2:13" ht="18" customHeight="1">
      <c r="B15" s="228" t="s">
        <v>257</v>
      </c>
      <c r="C15" s="228"/>
      <c r="D15" s="228"/>
      <c r="E15" s="141"/>
      <c r="F15" s="141"/>
      <c r="G15" s="141"/>
      <c r="H15" s="141"/>
      <c r="I15" s="141"/>
      <c r="J15" s="141"/>
      <c r="K15" s="141"/>
      <c r="L15" s="141"/>
      <c r="M15" s="141"/>
    </row>
  </sheetData>
  <mergeCells count="15">
    <mergeCell ref="B15:D15"/>
    <mergeCell ref="G4:H4"/>
    <mergeCell ref="B14:D14"/>
    <mergeCell ref="B13:C13"/>
    <mergeCell ref="B7:C7"/>
    <mergeCell ref="B8:C8"/>
    <mergeCell ref="B9:C9"/>
    <mergeCell ref="B10:C10"/>
    <mergeCell ref="B11:C11"/>
    <mergeCell ref="B12:C12"/>
    <mergeCell ref="B2:D2"/>
    <mergeCell ref="B3:C3"/>
    <mergeCell ref="B4:C4"/>
    <mergeCell ref="B5:C5"/>
    <mergeCell ref="B6:C6"/>
  </mergeCells>
  <phoneticPr fontId="2"/>
  <pageMargins left="0.7" right="0.7" top="0.75" bottom="0.75" header="0.3" footer="0.3"/>
  <pageSetup paperSize="9" orientation="portrait" horizontalDpi="4294967293"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C33"/>
  <sheetViews>
    <sheetView showGridLines="0" tabSelected="1" workbookViewId="0"/>
  </sheetViews>
  <sheetFormatPr defaultColWidth="9" defaultRowHeight="22.5" customHeight="1"/>
  <cols>
    <col min="1" max="1" width="0.875" style="21" customWidth="1"/>
    <col min="2" max="2" width="12.125" style="21" customWidth="1"/>
    <col min="3" max="3" width="60.375" style="21" customWidth="1"/>
    <col min="4" max="4" width="0.875" style="21" customWidth="1"/>
    <col min="5" max="16384" width="9" style="21"/>
  </cols>
  <sheetData>
    <row r="2" spans="2:3" ht="22.5" customHeight="1">
      <c r="B2" s="285" t="s">
        <v>158</v>
      </c>
      <c r="C2" s="286"/>
    </row>
    <row r="3" spans="2:3" ht="22.5" customHeight="1">
      <c r="B3" s="125" t="s">
        <v>159</v>
      </c>
      <c r="C3" s="71" t="s">
        <v>160</v>
      </c>
    </row>
    <row r="4" spans="2:3" ht="60" customHeight="1">
      <c r="B4" s="70" t="s">
        <v>161</v>
      </c>
      <c r="C4" s="72" t="s">
        <v>162</v>
      </c>
    </row>
    <row r="5" spans="2:3" ht="22.5" customHeight="1">
      <c r="B5" s="70" t="s">
        <v>163</v>
      </c>
      <c r="C5" s="72" t="s">
        <v>164</v>
      </c>
    </row>
    <row r="6" spans="2:3" ht="22.5" customHeight="1">
      <c r="B6" s="70" t="s">
        <v>165</v>
      </c>
      <c r="C6" s="73" t="s">
        <v>166</v>
      </c>
    </row>
    <row r="7" spans="2:3" ht="22.5" customHeight="1">
      <c r="B7" s="70" t="s">
        <v>167</v>
      </c>
      <c r="C7" s="73" t="s">
        <v>168</v>
      </c>
    </row>
    <row r="8" spans="2:3" ht="22.5" customHeight="1">
      <c r="B8" s="74" t="s">
        <v>169</v>
      </c>
      <c r="C8" s="49" t="s">
        <v>170</v>
      </c>
    </row>
    <row r="9" spans="2:3" ht="22.5" customHeight="1">
      <c r="B9" s="212" t="s">
        <v>171</v>
      </c>
      <c r="C9" s="212"/>
    </row>
    <row r="11" spans="2:3" ht="22.5" customHeight="1">
      <c r="B11" s="287" t="s">
        <v>264</v>
      </c>
      <c r="C11" s="288"/>
    </row>
    <row r="12" spans="2:3" ht="22.5" customHeight="1">
      <c r="B12" s="46" t="s">
        <v>159</v>
      </c>
      <c r="C12" s="49" t="s">
        <v>172</v>
      </c>
    </row>
    <row r="13" spans="2:3" ht="67.5" customHeight="1">
      <c r="B13" s="46" t="s">
        <v>161</v>
      </c>
      <c r="C13" s="50" t="s">
        <v>176</v>
      </c>
    </row>
    <row r="14" spans="2:3" ht="90" customHeight="1">
      <c r="B14" s="46" t="s">
        <v>163</v>
      </c>
      <c r="C14" s="50" t="s">
        <v>173</v>
      </c>
    </row>
    <row r="15" spans="2:3" ht="22.5" customHeight="1">
      <c r="B15" s="46" t="s">
        <v>165</v>
      </c>
      <c r="C15" s="49" t="s">
        <v>166</v>
      </c>
    </row>
    <row r="16" spans="2:3" ht="22.5" customHeight="1">
      <c r="B16" s="46" t="s">
        <v>167</v>
      </c>
      <c r="C16" s="49" t="s">
        <v>175</v>
      </c>
    </row>
    <row r="17" spans="2:3" ht="22.5" customHeight="1">
      <c r="B17" s="46" t="s">
        <v>169</v>
      </c>
      <c r="C17" s="49" t="s">
        <v>174</v>
      </c>
    </row>
    <row r="19" spans="2:3" ht="22.5" customHeight="1">
      <c r="B19" s="289" t="s">
        <v>289</v>
      </c>
      <c r="C19" s="290"/>
    </row>
    <row r="20" spans="2:3" ht="22.5" customHeight="1">
      <c r="B20" s="160" t="s">
        <v>159</v>
      </c>
      <c r="C20" s="27" t="s">
        <v>290</v>
      </c>
    </row>
    <row r="21" spans="2:3" ht="67.5" customHeight="1">
      <c r="B21" s="46" t="s">
        <v>161</v>
      </c>
      <c r="C21" s="50" t="s">
        <v>291</v>
      </c>
    </row>
    <row r="22" spans="2:3" ht="45" customHeight="1">
      <c r="B22" s="46" t="s">
        <v>163</v>
      </c>
      <c r="C22" s="50" t="s">
        <v>292</v>
      </c>
    </row>
    <row r="23" spans="2:3" ht="22.5" customHeight="1">
      <c r="B23" s="46" t="s">
        <v>165</v>
      </c>
      <c r="C23" s="49" t="s">
        <v>166</v>
      </c>
    </row>
    <row r="24" spans="2:3" ht="22.5" customHeight="1">
      <c r="B24" s="46" t="s">
        <v>167</v>
      </c>
      <c r="C24" s="49" t="s">
        <v>293</v>
      </c>
    </row>
    <row r="25" spans="2:3" ht="22.5" customHeight="1">
      <c r="B25" s="46" t="s">
        <v>169</v>
      </c>
      <c r="C25" s="49" t="s">
        <v>294</v>
      </c>
    </row>
    <row r="26" spans="2:3" ht="18" customHeight="1">
      <c r="B26" s="45"/>
      <c r="C26" s="30"/>
    </row>
    <row r="27" spans="2:3" ht="22.5" customHeight="1">
      <c r="B27" s="287" t="s">
        <v>259</v>
      </c>
      <c r="C27" s="288"/>
    </row>
    <row r="28" spans="2:3" ht="22.5" customHeight="1">
      <c r="B28" s="46" t="s">
        <v>159</v>
      </c>
      <c r="C28" s="49" t="s">
        <v>258</v>
      </c>
    </row>
    <row r="29" spans="2:3" ht="99.95" customHeight="1">
      <c r="B29" s="46" t="s">
        <v>161</v>
      </c>
      <c r="C29" s="50" t="s">
        <v>262</v>
      </c>
    </row>
    <row r="30" spans="2:3" ht="110.1" customHeight="1">
      <c r="B30" s="46" t="s">
        <v>163</v>
      </c>
      <c r="C30" s="50" t="s">
        <v>261</v>
      </c>
    </row>
    <row r="31" spans="2:3" ht="22.5" customHeight="1">
      <c r="B31" s="46" t="s">
        <v>165</v>
      </c>
      <c r="C31" s="49" t="s">
        <v>260</v>
      </c>
    </row>
    <row r="32" spans="2:3" ht="22.5" customHeight="1">
      <c r="B32" s="46" t="s">
        <v>167</v>
      </c>
      <c r="C32" s="159">
        <v>44013</v>
      </c>
    </row>
    <row r="33" spans="2:3" ht="22.5" customHeight="1">
      <c r="B33" s="46" t="s">
        <v>169</v>
      </c>
      <c r="C33" s="49" t="s">
        <v>263</v>
      </c>
    </row>
  </sheetData>
  <mergeCells count="5">
    <mergeCell ref="B2:C2"/>
    <mergeCell ref="B9:C9"/>
    <mergeCell ref="B11:C11"/>
    <mergeCell ref="B27:C27"/>
    <mergeCell ref="B19:C19"/>
  </mergeCells>
  <phoneticPr fontId="2"/>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H20"/>
  <sheetViews>
    <sheetView showGridLines="0" workbookViewId="0"/>
  </sheetViews>
  <sheetFormatPr defaultColWidth="9" defaultRowHeight="18" customHeight="1"/>
  <cols>
    <col min="1" max="1" width="0.625" style="3" customWidth="1"/>
    <col min="2" max="2" width="3.125" style="3" customWidth="1"/>
    <col min="3" max="3" width="17.5" style="3" customWidth="1"/>
    <col min="4" max="8" width="9.625" style="3" customWidth="1"/>
    <col min="9" max="9" width="1.125" style="3" customWidth="1"/>
    <col min="10" max="16384" width="9" style="3"/>
  </cols>
  <sheetData>
    <row r="1" spans="2:8" ht="30.75" customHeight="1">
      <c r="B1" s="8"/>
      <c r="D1" s="6"/>
      <c r="E1" s="6"/>
      <c r="F1" s="6"/>
      <c r="G1" s="6"/>
    </row>
    <row r="2" spans="2:8" ht="60" customHeight="1">
      <c r="B2" s="185" t="s">
        <v>15</v>
      </c>
      <c r="C2" s="185"/>
      <c r="D2" s="185"/>
      <c r="E2" s="185"/>
      <c r="F2" s="185"/>
      <c r="G2" s="185"/>
      <c r="H2" s="185"/>
    </row>
    <row r="3" spans="2:8" ht="22.5" customHeight="1">
      <c r="B3" s="188" t="s">
        <v>16</v>
      </c>
      <c r="C3" s="189"/>
      <c r="D3" s="63" t="s">
        <v>17</v>
      </c>
      <c r="E3" s="63" t="s">
        <v>18</v>
      </c>
      <c r="F3" s="63" t="s">
        <v>19</v>
      </c>
      <c r="G3" s="63" t="s">
        <v>20</v>
      </c>
      <c r="H3" s="63" t="s">
        <v>21</v>
      </c>
    </row>
    <row r="4" spans="2:8" ht="22.5" customHeight="1">
      <c r="B4" s="187" t="s">
        <v>22</v>
      </c>
      <c r="C4" s="187"/>
      <c r="D4" s="36">
        <v>570739</v>
      </c>
      <c r="E4" s="35">
        <v>565932</v>
      </c>
      <c r="F4" s="35">
        <v>558532</v>
      </c>
      <c r="G4" s="35">
        <v>573765</v>
      </c>
      <c r="H4" s="35">
        <v>547336</v>
      </c>
    </row>
    <row r="5" spans="2:8" ht="22.5" customHeight="1">
      <c r="B5" s="186" t="s">
        <v>23</v>
      </c>
      <c r="C5" s="11" t="s">
        <v>24</v>
      </c>
      <c r="D5" s="12">
        <v>110627</v>
      </c>
      <c r="E5" s="12">
        <v>111844</v>
      </c>
      <c r="F5" s="12">
        <v>108335</v>
      </c>
      <c r="G5" s="12">
        <v>113556</v>
      </c>
      <c r="H5" s="12">
        <v>108517</v>
      </c>
    </row>
    <row r="6" spans="2:8" ht="45" customHeight="1">
      <c r="B6" s="186"/>
      <c r="C6" s="13" t="s">
        <v>25</v>
      </c>
      <c r="D6" s="14">
        <f>D5/D4*100</f>
        <v>19.383115574719792</v>
      </c>
      <c r="E6" s="14">
        <f>E5/E4*100</f>
        <v>19.762798357399831</v>
      </c>
      <c r="F6" s="14">
        <f>F5/F4*100</f>
        <v>19.396381944096312</v>
      </c>
      <c r="G6" s="14">
        <f>G5/G4*100</f>
        <v>19.791378003189458</v>
      </c>
      <c r="H6" s="14">
        <f>H5/H4*100</f>
        <v>19.826395486501895</v>
      </c>
    </row>
    <row r="7" spans="2:8" ht="22.5" customHeight="1">
      <c r="B7" s="186"/>
      <c r="C7" s="15" t="s">
        <v>26</v>
      </c>
      <c r="D7" s="12">
        <v>85165</v>
      </c>
      <c r="E7" s="12">
        <v>86622</v>
      </c>
      <c r="F7" s="12">
        <v>84884</v>
      </c>
      <c r="G7" s="12">
        <v>88188</v>
      </c>
      <c r="H7" s="12">
        <v>84392</v>
      </c>
    </row>
    <row r="8" spans="2:8" ht="45" customHeight="1">
      <c r="B8" s="186"/>
      <c r="C8" s="13" t="s">
        <v>27</v>
      </c>
      <c r="D8" s="16">
        <f>D7/D5*100</f>
        <v>76.983918934798922</v>
      </c>
      <c r="E8" s="16">
        <f>E7/E5*100</f>
        <v>77.448946747255107</v>
      </c>
      <c r="F8" s="16">
        <f>F7/F5*100</f>
        <v>78.353256103752244</v>
      </c>
      <c r="G8" s="16">
        <f>G7/G5*100</f>
        <v>77.660361407587445</v>
      </c>
      <c r="H8" s="16">
        <f>H7/H5*100</f>
        <v>77.768460241252527</v>
      </c>
    </row>
    <row r="9" spans="2:8" ht="22.5" customHeight="1">
      <c r="B9" s="186"/>
      <c r="C9" s="15" t="s">
        <v>28</v>
      </c>
      <c r="D9" s="12">
        <v>25462</v>
      </c>
      <c r="E9" s="12">
        <v>25222</v>
      </c>
      <c r="F9" s="12">
        <v>23452</v>
      </c>
      <c r="G9" s="12">
        <v>25369</v>
      </c>
      <c r="H9" s="12">
        <v>24125</v>
      </c>
    </row>
    <row r="10" spans="2:8" ht="45" customHeight="1">
      <c r="B10" s="186"/>
      <c r="C10" s="13" t="s">
        <v>29</v>
      </c>
      <c r="D10" s="16">
        <f>D9/D5*100</f>
        <v>23.016081065201082</v>
      </c>
      <c r="E10" s="16">
        <f>E9/E5*100</f>
        <v>22.551053252744897</v>
      </c>
      <c r="F10" s="16">
        <f>F9/F5*100</f>
        <v>21.647666958969864</v>
      </c>
      <c r="G10" s="16">
        <f>G9/G5*100</f>
        <v>22.34051921518898</v>
      </c>
      <c r="H10" s="16">
        <f>H9/H5*100</f>
        <v>22.231539758747477</v>
      </c>
    </row>
    <row r="11" spans="2:8" ht="22.5" customHeight="1">
      <c r="B11" s="190" t="s">
        <v>30</v>
      </c>
      <c r="C11" s="190"/>
      <c r="D11" s="190"/>
      <c r="E11" s="190"/>
      <c r="F11" s="190"/>
      <c r="G11" s="190"/>
      <c r="H11" s="190"/>
    </row>
    <row r="12" spans="2:8" ht="18" customHeight="1">
      <c r="B12" s="183" t="s">
        <v>190</v>
      </c>
      <c r="C12" s="183"/>
      <c r="D12" s="183"/>
      <c r="E12" s="183"/>
      <c r="F12" s="183"/>
      <c r="G12" s="183"/>
      <c r="H12" s="183"/>
    </row>
    <row r="13" spans="2:8" ht="22.5" customHeight="1">
      <c r="B13" s="183" t="s">
        <v>189</v>
      </c>
      <c r="C13" s="183"/>
      <c r="D13" s="183"/>
      <c r="E13" s="183"/>
      <c r="F13" s="183"/>
      <c r="G13" s="183"/>
      <c r="H13" s="183"/>
    </row>
    <row r="14" spans="2:8" ht="45" customHeight="1">
      <c r="B14" s="184" t="s">
        <v>191</v>
      </c>
      <c r="C14" s="184"/>
      <c r="D14" s="184"/>
      <c r="E14" s="184"/>
      <c r="F14" s="184"/>
      <c r="G14" s="184"/>
      <c r="H14" s="184"/>
    </row>
    <row r="18" spans="4:5" ht="18" customHeight="1">
      <c r="D18" s="10"/>
      <c r="E18" s="10"/>
    </row>
    <row r="20" spans="4:5" ht="18" customHeight="1">
      <c r="D20" s="10"/>
    </row>
  </sheetData>
  <mergeCells count="8">
    <mergeCell ref="B12:H12"/>
    <mergeCell ref="B14:H14"/>
    <mergeCell ref="B2:H2"/>
    <mergeCell ref="B13:H13"/>
    <mergeCell ref="B5:B10"/>
    <mergeCell ref="B4:C4"/>
    <mergeCell ref="B3:C3"/>
    <mergeCell ref="B11:H11"/>
  </mergeCells>
  <phoneticPr fontId="2"/>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P26"/>
  <sheetViews>
    <sheetView showGridLines="0" workbookViewId="0"/>
  </sheetViews>
  <sheetFormatPr defaultColWidth="9" defaultRowHeight="18" customHeight="1"/>
  <cols>
    <col min="1" max="1" width="9.125" style="3" customWidth="1"/>
    <col min="2" max="2" width="0.125" style="3" customWidth="1"/>
    <col min="3" max="3" width="1.125" style="3" customWidth="1"/>
    <col min="4" max="4" width="23.75" style="3" customWidth="1"/>
    <col min="5" max="5" width="8.125" style="3" customWidth="1"/>
    <col min="6" max="6" width="8.125" style="7" customWidth="1"/>
    <col min="7" max="7" width="8.125" style="3" customWidth="1"/>
    <col min="8" max="8" width="8.125" style="7" customWidth="1"/>
    <col min="9" max="9" width="8.125" style="3" customWidth="1"/>
    <col min="10" max="10" width="8.125" style="7" customWidth="1"/>
    <col min="11" max="11" width="0.875" style="3" customWidth="1"/>
    <col min="12" max="16384" width="9" style="3"/>
  </cols>
  <sheetData>
    <row r="1" spans="3:16" ht="30.75" customHeight="1">
      <c r="C1" s="8"/>
      <c r="E1" s="6"/>
      <c r="F1" s="6"/>
      <c r="G1" s="6"/>
      <c r="H1" s="6"/>
      <c r="I1" s="6"/>
      <c r="J1" s="3"/>
    </row>
    <row r="2" spans="3:16" ht="30" customHeight="1">
      <c r="C2" s="191" t="s">
        <v>31</v>
      </c>
      <c r="D2" s="191"/>
      <c r="E2" s="191"/>
      <c r="F2" s="191"/>
      <c r="G2" s="191"/>
      <c r="H2" s="191"/>
      <c r="I2" s="191"/>
      <c r="J2" s="191"/>
    </row>
    <row r="3" spans="3:16" ht="22.5" customHeight="1">
      <c r="C3" s="195" t="s">
        <v>32</v>
      </c>
      <c r="D3" s="196"/>
      <c r="E3" s="199" t="s">
        <v>33</v>
      </c>
      <c r="F3" s="200"/>
      <c r="G3" s="199" t="s">
        <v>34</v>
      </c>
      <c r="H3" s="201"/>
      <c r="I3" s="202" t="s">
        <v>35</v>
      </c>
      <c r="J3" s="203"/>
    </row>
    <row r="4" spans="3:16" ht="45" customHeight="1">
      <c r="C4" s="197"/>
      <c r="D4" s="198"/>
      <c r="E4" s="37" t="s">
        <v>36</v>
      </c>
      <c r="F4" s="38" t="s">
        <v>37</v>
      </c>
      <c r="G4" s="39" t="s">
        <v>36</v>
      </c>
      <c r="H4" s="40" t="s">
        <v>37</v>
      </c>
      <c r="I4" s="41" t="s">
        <v>36</v>
      </c>
      <c r="J4" s="64" t="s">
        <v>37</v>
      </c>
      <c r="M4" s="9"/>
      <c r="O4" s="9"/>
    </row>
    <row r="5" spans="3:16" ht="22.5" customHeight="1">
      <c r="C5" s="51" t="s">
        <v>38</v>
      </c>
      <c r="D5" s="52"/>
      <c r="E5" s="104">
        <v>84392</v>
      </c>
      <c r="F5" s="105">
        <v>100</v>
      </c>
      <c r="G5" s="104">
        <v>95272</v>
      </c>
      <c r="H5" s="106">
        <v>100</v>
      </c>
      <c r="I5" s="107">
        <v>70461</v>
      </c>
      <c r="J5" s="105">
        <v>100</v>
      </c>
      <c r="M5" s="9"/>
      <c r="O5" s="9"/>
    </row>
    <row r="6" spans="3:16" ht="22.5" customHeight="1">
      <c r="C6" s="53"/>
      <c r="D6" s="17" t="s">
        <v>39</v>
      </c>
      <c r="E6" s="108">
        <v>31041</v>
      </c>
      <c r="F6" s="109">
        <f>E6/$E$5*100</f>
        <v>36.78192245710494</v>
      </c>
      <c r="G6" s="108">
        <v>34945</v>
      </c>
      <c r="H6" s="109">
        <f>G6/$G$5*100</f>
        <v>36.679192207574104</v>
      </c>
      <c r="I6" s="108">
        <v>26088</v>
      </c>
      <c r="J6" s="109">
        <f>I6/$I$5*100</f>
        <v>37.024737088602208</v>
      </c>
      <c r="M6" s="9"/>
      <c r="O6" s="9"/>
    </row>
    <row r="7" spans="3:16" ht="22.5" customHeight="1">
      <c r="C7" s="53"/>
      <c r="D7" s="18" t="s">
        <v>40</v>
      </c>
      <c r="E7" s="110">
        <v>46832</v>
      </c>
      <c r="F7" s="111">
        <f>E7/$E$5*100</f>
        <v>55.493411697791259</v>
      </c>
      <c r="G7" s="112">
        <v>52938</v>
      </c>
      <c r="H7" s="111">
        <f>G7/$G$5*100</f>
        <v>55.565118817700899</v>
      </c>
      <c r="I7" s="110">
        <v>39057</v>
      </c>
      <c r="J7" s="111">
        <f>I7/$I$5*100</f>
        <v>55.430663771448032</v>
      </c>
      <c r="M7" s="9"/>
      <c r="O7" s="9"/>
    </row>
    <row r="8" spans="3:16" ht="22.5" customHeight="1">
      <c r="C8" s="53"/>
      <c r="D8" s="18" t="s">
        <v>41</v>
      </c>
      <c r="E8" s="113">
        <v>4810</v>
      </c>
      <c r="F8" s="111">
        <f>E8/$E$5*100</f>
        <v>5.6995923784244953</v>
      </c>
      <c r="G8" s="112">
        <v>5473</v>
      </c>
      <c r="H8" s="111">
        <f>G8/$G$5*100</f>
        <v>5.744604920648249</v>
      </c>
      <c r="I8" s="110">
        <v>3858</v>
      </c>
      <c r="J8" s="111">
        <f>I8/$I$5*100</f>
        <v>5.47536935325925</v>
      </c>
      <c r="M8" s="9"/>
      <c r="O8" s="9"/>
    </row>
    <row r="9" spans="3:16" ht="22.5" customHeight="1">
      <c r="C9" s="53"/>
      <c r="D9" s="18" t="s">
        <v>42</v>
      </c>
      <c r="E9" s="113">
        <v>1671</v>
      </c>
      <c r="F9" s="111">
        <f>E9/$E$5*100</f>
        <v>1.9800455019433123</v>
      </c>
      <c r="G9" s="114">
        <v>1878</v>
      </c>
      <c r="H9" s="111">
        <f>G9/$G$5*100</f>
        <v>1.9711982534217818</v>
      </c>
      <c r="I9" s="113">
        <v>1416</v>
      </c>
      <c r="J9" s="111">
        <f>I9/$I$5*100</f>
        <v>2.0096223442755567</v>
      </c>
    </row>
    <row r="10" spans="3:16" ht="22.5" customHeight="1">
      <c r="C10" s="53"/>
      <c r="D10" s="19" t="s">
        <v>43</v>
      </c>
      <c r="E10" s="27">
        <v>39</v>
      </c>
      <c r="F10" s="115">
        <f>E10/$E$5*100</f>
        <v>4.621291117641483E-2</v>
      </c>
      <c r="G10" s="116">
        <v>38</v>
      </c>
      <c r="H10" s="115">
        <f>G10/$G$5*100</f>
        <v>3.9885800654966837E-2</v>
      </c>
      <c r="I10" s="27">
        <v>42</v>
      </c>
      <c r="J10" s="115">
        <f>I10/$I$5*100</f>
        <v>5.9607442414952957E-2</v>
      </c>
    </row>
    <row r="11" spans="3:16" ht="22.5" customHeight="1">
      <c r="C11" s="55" t="s">
        <v>44</v>
      </c>
      <c r="D11" s="56"/>
      <c r="E11" s="117">
        <v>24125</v>
      </c>
      <c r="F11" s="118">
        <v>100</v>
      </c>
      <c r="G11" s="117">
        <v>28817</v>
      </c>
      <c r="H11" s="118">
        <v>100</v>
      </c>
      <c r="I11" s="117">
        <v>18961</v>
      </c>
      <c r="J11" s="118">
        <v>100</v>
      </c>
    </row>
    <row r="12" spans="3:16" ht="22.5" customHeight="1">
      <c r="C12" s="53"/>
      <c r="D12" s="17" t="s">
        <v>45</v>
      </c>
      <c r="E12" s="25">
        <v>11639</v>
      </c>
      <c r="F12" s="119">
        <f>E12/$E$11*100</f>
        <v>48.244559585492233</v>
      </c>
      <c r="G12" s="25">
        <v>14037</v>
      </c>
      <c r="H12" s="119">
        <f>G12/$G$11*100</f>
        <v>48.71083041260367</v>
      </c>
      <c r="I12" s="25">
        <v>8651</v>
      </c>
      <c r="J12" s="119">
        <f>I12/$I$11*100</f>
        <v>45.625230736775485</v>
      </c>
      <c r="M12" s="9"/>
      <c r="N12" s="9"/>
      <c r="O12" s="9"/>
      <c r="P12" s="9"/>
    </row>
    <row r="13" spans="3:16" ht="22.5" customHeight="1">
      <c r="C13" s="53"/>
      <c r="D13" s="18" t="s">
        <v>46</v>
      </c>
      <c r="E13" s="22">
        <v>3187</v>
      </c>
      <c r="F13" s="120">
        <f t="shared" ref="F13:F19" si="0">E13/$E$11*100</f>
        <v>13.210362694300517</v>
      </c>
      <c r="G13" s="22">
        <v>2864</v>
      </c>
      <c r="H13" s="120">
        <f t="shared" ref="H13:H19" si="1">G13/$G$11*100</f>
        <v>9.9385779227539306</v>
      </c>
      <c r="I13" s="22">
        <v>3725</v>
      </c>
      <c r="J13" s="120">
        <f t="shared" ref="J13:J19" si="2">I13/$I$11*100</f>
        <v>19.645588312852695</v>
      </c>
      <c r="M13" s="9"/>
      <c r="N13" s="9"/>
      <c r="O13" s="9"/>
      <c r="P13" s="9"/>
    </row>
    <row r="14" spans="3:16" ht="22.5" customHeight="1">
      <c r="C14" s="53"/>
      <c r="D14" s="20" t="s">
        <v>47</v>
      </c>
      <c r="E14" s="22">
        <v>5505</v>
      </c>
      <c r="F14" s="120">
        <f t="shared" si="0"/>
        <v>22.818652849740932</v>
      </c>
      <c r="G14" s="22">
        <v>7037</v>
      </c>
      <c r="H14" s="120">
        <f t="shared" si="1"/>
        <v>24.419613422632473</v>
      </c>
      <c r="I14" s="22">
        <v>3907</v>
      </c>
      <c r="J14" s="120">
        <f t="shared" si="2"/>
        <v>20.60545329887664</v>
      </c>
      <c r="M14" s="9"/>
      <c r="N14" s="9"/>
      <c r="O14" s="9"/>
      <c r="P14" s="9"/>
    </row>
    <row r="15" spans="3:16" ht="22.5" customHeight="1">
      <c r="C15" s="53"/>
      <c r="D15" s="18" t="s">
        <v>48</v>
      </c>
      <c r="E15" s="31">
        <v>514</v>
      </c>
      <c r="F15" s="120">
        <f t="shared" si="0"/>
        <v>2.1305699481865283</v>
      </c>
      <c r="G15" s="31">
        <v>576</v>
      </c>
      <c r="H15" s="120">
        <f t="shared" si="1"/>
        <v>1.9988201408890585</v>
      </c>
      <c r="I15" s="31">
        <v>443</v>
      </c>
      <c r="J15" s="120">
        <f t="shared" si="2"/>
        <v>2.3363746637835558</v>
      </c>
      <c r="M15" s="9"/>
      <c r="N15" s="9"/>
      <c r="O15" s="9"/>
      <c r="P15" s="9"/>
    </row>
    <row r="16" spans="3:16" ht="22.5" customHeight="1">
      <c r="C16" s="53"/>
      <c r="D16" s="57" t="s">
        <v>49</v>
      </c>
      <c r="E16" s="22">
        <v>2069</v>
      </c>
      <c r="F16" s="120">
        <f t="shared" si="0"/>
        <v>8.5761658031088075</v>
      </c>
      <c r="G16" s="22">
        <v>2965</v>
      </c>
      <c r="H16" s="120">
        <f t="shared" si="1"/>
        <v>10.289065482180657</v>
      </c>
      <c r="I16" s="22">
        <v>1154</v>
      </c>
      <c r="J16" s="120">
        <f t="shared" si="2"/>
        <v>6.0861768894045678</v>
      </c>
    </row>
    <row r="17" spans="3:16" ht="22.5" customHeight="1">
      <c r="C17" s="53"/>
      <c r="D17" s="18" t="s">
        <v>50</v>
      </c>
      <c r="E17" s="31">
        <v>272</v>
      </c>
      <c r="F17" s="120">
        <f t="shared" si="0"/>
        <v>1.127461139896373</v>
      </c>
      <c r="G17" s="31">
        <v>177</v>
      </c>
      <c r="H17" s="120">
        <f t="shared" si="1"/>
        <v>0.61422077246070028</v>
      </c>
      <c r="I17" s="31">
        <v>395</v>
      </c>
      <c r="J17" s="120">
        <f t="shared" si="2"/>
        <v>2.0832234586783396</v>
      </c>
      <c r="M17" s="9"/>
      <c r="N17" s="9"/>
      <c r="O17" s="9"/>
      <c r="P17" s="9"/>
    </row>
    <row r="18" spans="3:16" ht="22.5" customHeight="1">
      <c r="C18" s="53"/>
      <c r="D18" s="18" t="s">
        <v>51</v>
      </c>
      <c r="E18" s="31">
        <v>309</v>
      </c>
      <c r="F18" s="120">
        <f t="shared" si="0"/>
        <v>1.2808290155440414</v>
      </c>
      <c r="G18" s="31">
        <v>376</v>
      </c>
      <c r="H18" s="120">
        <f t="shared" si="1"/>
        <v>1.3047853697470242</v>
      </c>
      <c r="I18" s="31">
        <v>251</v>
      </c>
      <c r="J18" s="120">
        <f t="shared" si="2"/>
        <v>1.3237698433626919</v>
      </c>
    </row>
    <row r="19" spans="3:16" ht="22.5" customHeight="1">
      <c r="C19" s="54"/>
      <c r="D19" s="19" t="s">
        <v>52</v>
      </c>
      <c r="E19" s="27">
        <v>629</v>
      </c>
      <c r="F19" s="121">
        <f t="shared" si="0"/>
        <v>2.6072538860103625</v>
      </c>
      <c r="G19" s="27">
        <v>785</v>
      </c>
      <c r="H19" s="121">
        <f t="shared" si="1"/>
        <v>2.7240864767324844</v>
      </c>
      <c r="I19" s="27">
        <v>435</v>
      </c>
      <c r="J19" s="121">
        <f t="shared" si="2"/>
        <v>2.2941827962660195</v>
      </c>
    </row>
    <row r="20" spans="3:16" ht="22.5" customHeight="1">
      <c r="C20" s="190" t="s">
        <v>53</v>
      </c>
      <c r="D20" s="190"/>
      <c r="E20" s="190"/>
      <c r="F20" s="190"/>
      <c r="G20" s="190"/>
      <c r="H20" s="190"/>
      <c r="I20" s="190"/>
      <c r="J20" s="190"/>
    </row>
    <row r="21" spans="3:16" ht="22.5" customHeight="1">
      <c r="C21" s="192" t="s">
        <v>188</v>
      </c>
      <c r="D21" s="192"/>
      <c r="E21" s="192"/>
      <c r="F21" s="192"/>
      <c r="G21" s="192"/>
      <c r="H21" s="192"/>
      <c r="I21" s="192"/>
      <c r="J21" s="192"/>
    </row>
    <row r="22" spans="3:16" ht="22.5" customHeight="1">
      <c r="C22" s="193" t="s">
        <v>189</v>
      </c>
      <c r="D22" s="194"/>
      <c r="E22" s="194"/>
      <c r="F22" s="194"/>
      <c r="G22" s="194"/>
      <c r="H22" s="194"/>
      <c r="I22" s="194"/>
      <c r="J22" s="194"/>
    </row>
    <row r="24" spans="3:16" ht="18" customHeight="1">
      <c r="D24"/>
    </row>
    <row r="25" spans="3:16" ht="18" customHeight="1">
      <c r="D25" s="10"/>
      <c r="F25"/>
      <c r="G25"/>
      <c r="H25" s="10"/>
    </row>
    <row r="26" spans="3:16" ht="18" customHeight="1">
      <c r="D26"/>
    </row>
  </sheetData>
  <mergeCells count="8">
    <mergeCell ref="C2:J2"/>
    <mergeCell ref="C21:J21"/>
    <mergeCell ref="C22:J22"/>
    <mergeCell ref="C3:D4"/>
    <mergeCell ref="C20:J20"/>
    <mergeCell ref="E3:F3"/>
    <mergeCell ref="G3:H3"/>
    <mergeCell ref="I3:J3"/>
  </mergeCells>
  <phoneticPr fontId="2"/>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1:H32"/>
  <sheetViews>
    <sheetView showGridLines="0" workbookViewId="0">
      <selection activeCell="B1" sqref="B1"/>
    </sheetView>
  </sheetViews>
  <sheetFormatPr defaultColWidth="9" defaultRowHeight="18" customHeight="1"/>
  <cols>
    <col min="1" max="1" width="0.125" style="1" customWidth="1"/>
    <col min="2" max="2" width="1.125" style="1" customWidth="1"/>
    <col min="3" max="3" width="25.5" style="1" customWidth="1"/>
    <col min="4" max="8" width="9.625" style="5" customWidth="1"/>
    <col min="9" max="9" width="0.875" style="1" customWidth="1"/>
    <col min="10" max="16384" width="9" style="1"/>
  </cols>
  <sheetData>
    <row r="1" spans="2:8" s="3" customFormat="1" ht="30.75" customHeight="1">
      <c r="B1" s="8"/>
      <c r="D1" s="6"/>
      <c r="E1" s="6"/>
      <c r="F1" s="6"/>
      <c r="G1" s="6"/>
      <c r="H1" s="6"/>
    </row>
    <row r="2" spans="2:8" s="3" customFormat="1" ht="30" customHeight="1">
      <c r="B2" s="207" t="s">
        <v>54</v>
      </c>
      <c r="C2" s="207"/>
      <c r="D2" s="207"/>
      <c r="E2" s="207"/>
      <c r="F2" s="207"/>
      <c r="G2" s="207"/>
      <c r="H2" s="207"/>
    </row>
    <row r="3" spans="2:8" ht="22.5" customHeight="1">
      <c r="B3" s="200" t="s">
        <v>16</v>
      </c>
      <c r="C3" s="210"/>
      <c r="D3" s="65" t="s">
        <v>17</v>
      </c>
      <c r="E3" s="65" t="s">
        <v>18</v>
      </c>
      <c r="F3" s="65" t="s">
        <v>19</v>
      </c>
      <c r="G3" s="75" t="s">
        <v>20</v>
      </c>
      <c r="H3" s="66" t="s">
        <v>21</v>
      </c>
    </row>
    <row r="4" spans="2:8" ht="22.5" customHeight="1">
      <c r="B4" s="208" t="s">
        <v>55</v>
      </c>
      <c r="C4" s="209"/>
      <c r="D4" s="58">
        <v>25462</v>
      </c>
      <c r="E4" s="59">
        <v>25222</v>
      </c>
      <c r="F4" s="60">
        <v>23452</v>
      </c>
      <c r="G4" s="61">
        <v>25369</v>
      </c>
      <c r="H4" s="61">
        <v>24125</v>
      </c>
    </row>
    <row r="5" spans="2:8" ht="22.5" customHeight="1">
      <c r="B5" s="18" t="s">
        <v>56</v>
      </c>
      <c r="C5" s="21"/>
      <c r="D5" s="22">
        <v>12509</v>
      </c>
      <c r="E5" s="22">
        <v>12351</v>
      </c>
      <c r="F5" s="23">
        <v>11436</v>
      </c>
      <c r="G5" s="23">
        <v>12133</v>
      </c>
      <c r="H5" s="23">
        <v>11639</v>
      </c>
    </row>
    <row r="6" spans="2:8" ht="22.5" customHeight="1">
      <c r="B6" s="18"/>
      <c r="C6" s="42" t="s">
        <v>57</v>
      </c>
      <c r="D6" s="25">
        <v>11895</v>
      </c>
      <c r="E6" s="25">
        <v>11779</v>
      </c>
      <c r="F6" s="26">
        <v>10867</v>
      </c>
      <c r="G6" s="26">
        <v>11665</v>
      </c>
      <c r="H6" s="26">
        <v>11169</v>
      </c>
    </row>
    <row r="7" spans="2:8" ht="22.5" customHeight="1">
      <c r="B7" s="27"/>
      <c r="C7" s="27" t="s">
        <v>58</v>
      </c>
      <c r="D7" s="28">
        <v>614</v>
      </c>
      <c r="E7" s="28">
        <v>572</v>
      </c>
      <c r="F7" s="29">
        <v>569</v>
      </c>
      <c r="G7" s="29">
        <v>468</v>
      </c>
      <c r="H7" s="29">
        <v>470</v>
      </c>
    </row>
    <row r="8" spans="2:8" ht="22.5" customHeight="1">
      <c r="B8" s="18" t="s">
        <v>59</v>
      </c>
      <c r="C8" s="43"/>
      <c r="D8" s="25">
        <v>2922</v>
      </c>
      <c r="E8" s="25">
        <v>3141</v>
      </c>
      <c r="F8" s="23">
        <v>2802</v>
      </c>
      <c r="G8" s="23">
        <v>3161</v>
      </c>
      <c r="H8" s="23">
        <v>3187</v>
      </c>
    </row>
    <row r="9" spans="2:8" ht="22.5" customHeight="1">
      <c r="B9" s="18"/>
      <c r="C9" s="62" t="s">
        <v>60</v>
      </c>
      <c r="D9" s="25">
        <v>1886</v>
      </c>
      <c r="E9" s="25">
        <v>2118</v>
      </c>
      <c r="F9" s="26">
        <v>1826</v>
      </c>
      <c r="G9" s="26">
        <v>2009</v>
      </c>
      <c r="H9" s="26">
        <v>2022</v>
      </c>
    </row>
    <row r="10" spans="2:8" ht="22.5" customHeight="1">
      <c r="B10" s="19"/>
      <c r="C10" s="27" t="s">
        <v>61</v>
      </c>
      <c r="D10" s="28">
        <v>1036</v>
      </c>
      <c r="E10" s="28">
        <v>1023</v>
      </c>
      <c r="F10" s="29">
        <v>976</v>
      </c>
      <c r="G10" s="29">
        <v>1153</v>
      </c>
      <c r="H10" s="29">
        <v>1165</v>
      </c>
    </row>
    <row r="11" spans="2:8" ht="22.5" customHeight="1">
      <c r="B11" s="17" t="s">
        <v>62</v>
      </c>
      <c r="C11" s="30"/>
      <c r="D11" s="25">
        <v>6139</v>
      </c>
      <c r="E11" s="25">
        <v>5964</v>
      </c>
      <c r="F11" s="23">
        <v>5606</v>
      </c>
      <c r="G11" s="23">
        <v>6103</v>
      </c>
      <c r="H11" s="23">
        <v>5505</v>
      </c>
    </row>
    <row r="12" spans="2:8" ht="22.5" customHeight="1">
      <c r="B12" s="18"/>
      <c r="C12" s="24" t="s">
        <v>63</v>
      </c>
      <c r="D12" s="25">
        <v>1861</v>
      </c>
      <c r="E12" s="25">
        <v>1787</v>
      </c>
      <c r="F12" s="26">
        <v>1571</v>
      </c>
      <c r="G12" s="26">
        <v>1824</v>
      </c>
      <c r="H12" s="26">
        <v>1729</v>
      </c>
    </row>
    <row r="13" spans="2:8" ht="22.5" customHeight="1">
      <c r="B13" s="18"/>
      <c r="C13" s="31" t="s">
        <v>64</v>
      </c>
      <c r="D13" s="22">
        <v>393</v>
      </c>
      <c r="E13" s="22">
        <v>229</v>
      </c>
      <c r="F13" s="32">
        <v>236</v>
      </c>
      <c r="G13" s="32">
        <v>259</v>
      </c>
      <c r="H13" s="32">
        <v>198</v>
      </c>
    </row>
    <row r="14" spans="2:8" ht="22.5" customHeight="1">
      <c r="B14" s="18"/>
      <c r="C14" s="31" t="s">
        <v>65</v>
      </c>
      <c r="D14" s="22">
        <v>507</v>
      </c>
      <c r="E14" s="22">
        <v>491</v>
      </c>
      <c r="F14" s="32">
        <v>486</v>
      </c>
      <c r="G14" s="32">
        <v>538</v>
      </c>
      <c r="H14" s="32">
        <v>433</v>
      </c>
    </row>
    <row r="15" spans="2:8" ht="22.5" customHeight="1">
      <c r="B15" s="18"/>
      <c r="C15" s="31" t="s">
        <v>66</v>
      </c>
      <c r="D15" s="22">
        <v>1104</v>
      </c>
      <c r="E15" s="22">
        <v>1159</v>
      </c>
      <c r="F15" s="32">
        <v>1144</v>
      </c>
      <c r="G15" s="32">
        <v>1058</v>
      </c>
      <c r="H15" s="32">
        <v>763</v>
      </c>
    </row>
    <row r="16" spans="2:8" ht="22.5" customHeight="1">
      <c r="B16" s="18"/>
      <c r="C16" s="31" t="s">
        <v>67</v>
      </c>
      <c r="D16" s="22">
        <v>19</v>
      </c>
      <c r="E16" s="22">
        <v>25</v>
      </c>
      <c r="F16" s="32">
        <v>25</v>
      </c>
      <c r="G16" s="32">
        <v>27</v>
      </c>
      <c r="H16" s="32">
        <v>27</v>
      </c>
    </row>
    <row r="17" spans="2:8" ht="22.5" customHeight="1">
      <c r="B17" s="18"/>
      <c r="C17" s="31" t="s">
        <v>68</v>
      </c>
      <c r="D17" s="22">
        <v>387</v>
      </c>
      <c r="E17" s="22">
        <v>368</v>
      </c>
      <c r="F17" s="32">
        <v>409</v>
      </c>
      <c r="G17" s="32">
        <v>442</v>
      </c>
      <c r="H17" s="32">
        <v>428</v>
      </c>
    </row>
    <row r="18" spans="2:8" ht="22.5" customHeight="1">
      <c r="B18" s="18"/>
      <c r="C18" s="31" t="s">
        <v>69</v>
      </c>
      <c r="D18" s="22">
        <v>243</v>
      </c>
      <c r="E18" s="22">
        <v>251</v>
      </c>
      <c r="F18" s="32">
        <v>241</v>
      </c>
      <c r="G18" s="32">
        <v>252</v>
      </c>
      <c r="H18" s="32">
        <v>246</v>
      </c>
    </row>
    <row r="19" spans="2:8" ht="22.5" customHeight="1">
      <c r="B19" s="18"/>
      <c r="C19" s="31" t="s">
        <v>70</v>
      </c>
      <c r="D19" s="22">
        <v>983</v>
      </c>
      <c r="E19" s="22">
        <v>1004</v>
      </c>
      <c r="F19" s="32">
        <v>930</v>
      </c>
      <c r="G19" s="32">
        <v>1036</v>
      </c>
      <c r="H19" s="32">
        <v>1010</v>
      </c>
    </row>
    <row r="20" spans="2:8" ht="22.5" customHeight="1">
      <c r="B20" s="18"/>
      <c r="C20" s="31" t="s">
        <v>71</v>
      </c>
      <c r="D20" s="22">
        <v>496</v>
      </c>
      <c r="E20" s="22">
        <v>513</v>
      </c>
      <c r="F20" s="32">
        <v>435</v>
      </c>
      <c r="G20" s="32">
        <v>542</v>
      </c>
      <c r="H20" s="32">
        <v>566</v>
      </c>
    </row>
    <row r="21" spans="2:8" ht="22.5" customHeight="1">
      <c r="B21" s="19"/>
      <c r="C21" s="27" t="s">
        <v>72</v>
      </c>
      <c r="D21" s="28">
        <v>146</v>
      </c>
      <c r="E21" s="28">
        <v>138</v>
      </c>
      <c r="F21" s="32">
        <v>129</v>
      </c>
      <c r="G21" s="32">
        <v>125</v>
      </c>
      <c r="H21" s="32">
        <v>105</v>
      </c>
    </row>
    <row r="22" spans="2:8" ht="22.5" customHeight="1">
      <c r="B22" s="18" t="s">
        <v>73</v>
      </c>
      <c r="C22" s="21"/>
      <c r="D22" s="22">
        <v>632</v>
      </c>
      <c r="E22" s="22">
        <v>616</v>
      </c>
      <c r="F22" s="23">
        <v>595</v>
      </c>
      <c r="G22" s="23">
        <v>585</v>
      </c>
      <c r="H22" s="23">
        <v>514</v>
      </c>
    </row>
    <row r="23" spans="2:8" ht="22.5" customHeight="1">
      <c r="B23" s="18"/>
      <c r="C23" s="24" t="s">
        <v>74</v>
      </c>
      <c r="D23" s="25">
        <v>577</v>
      </c>
      <c r="E23" s="25">
        <v>565</v>
      </c>
      <c r="F23" s="26">
        <v>526</v>
      </c>
      <c r="G23" s="26">
        <v>531</v>
      </c>
      <c r="H23" s="26">
        <v>466</v>
      </c>
    </row>
    <row r="24" spans="2:8" ht="22.5" customHeight="1">
      <c r="B24" s="18"/>
      <c r="C24" s="27" t="s">
        <v>75</v>
      </c>
      <c r="D24" s="28">
        <v>55</v>
      </c>
      <c r="E24" s="28">
        <v>51</v>
      </c>
      <c r="F24" s="29">
        <v>69</v>
      </c>
      <c r="G24" s="29">
        <v>54</v>
      </c>
      <c r="H24" s="29">
        <v>47</v>
      </c>
    </row>
    <row r="25" spans="2:8" ht="45" customHeight="1">
      <c r="B25" s="205" t="s">
        <v>76</v>
      </c>
      <c r="C25" s="206"/>
      <c r="D25" s="25">
        <v>1941</v>
      </c>
      <c r="E25" s="25">
        <v>1989</v>
      </c>
      <c r="F25" s="23">
        <v>1774</v>
      </c>
      <c r="G25" s="23">
        <v>2124</v>
      </c>
      <c r="H25" s="23">
        <v>2069</v>
      </c>
    </row>
    <row r="26" spans="2:8" ht="22.5" customHeight="1">
      <c r="B26" s="18"/>
      <c r="C26" s="24" t="s">
        <v>77</v>
      </c>
      <c r="D26" s="25">
        <v>777</v>
      </c>
      <c r="E26" s="25">
        <v>786</v>
      </c>
      <c r="F26" s="26">
        <v>711</v>
      </c>
      <c r="G26" s="26">
        <v>763</v>
      </c>
      <c r="H26" s="26">
        <v>743</v>
      </c>
    </row>
    <row r="27" spans="2:8" ht="22.5" customHeight="1">
      <c r="B27" s="19"/>
      <c r="C27" s="27" t="s">
        <v>78</v>
      </c>
      <c r="D27" s="28">
        <v>1164</v>
      </c>
      <c r="E27" s="28">
        <v>1203</v>
      </c>
      <c r="F27" s="29">
        <v>1063</v>
      </c>
      <c r="G27" s="29">
        <v>1361</v>
      </c>
      <c r="H27" s="29">
        <v>1326</v>
      </c>
    </row>
    <row r="28" spans="2:8" ht="22.5" customHeight="1">
      <c r="B28" s="211" t="s">
        <v>79</v>
      </c>
      <c r="C28" s="211"/>
      <c r="D28" s="33">
        <v>272</v>
      </c>
      <c r="E28" s="33">
        <v>247</v>
      </c>
      <c r="F28" s="23">
        <v>264</v>
      </c>
      <c r="G28" s="23">
        <v>265</v>
      </c>
      <c r="H28" s="23">
        <v>272</v>
      </c>
    </row>
    <row r="29" spans="2:8" ht="22.5" customHeight="1">
      <c r="B29" s="211" t="s">
        <v>80</v>
      </c>
      <c r="C29" s="211"/>
      <c r="D29" s="33">
        <v>300</v>
      </c>
      <c r="E29" s="33">
        <v>318</v>
      </c>
      <c r="F29" s="23">
        <v>316</v>
      </c>
      <c r="G29" s="23">
        <v>305</v>
      </c>
      <c r="H29" s="23">
        <v>309</v>
      </c>
    </row>
    <row r="30" spans="2:8" ht="22.5" customHeight="1">
      <c r="B30" s="211" t="s">
        <v>72</v>
      </c>
      <c r="C30" s="211"/>
      <c r="D30" s="33">
        <v>747</v>
      </c>
      <c r="E30" s="33">
        <v>594</v>
      </c>
      <c r="F30" s="23">
        <v>659</v>
      </c>
      <c r="G30" s="23">
        <v>692</v>
      </c>
      <c r="H30" s="23">
        <v>629</v>
      </c>
    </row>
    <row r="31" spans="2:8" ht="22.5" customHeight="1">
      <c r="B31" s="204" t="s">
        <v>81</v>
      </c>
      <c r="C31" s="204"/>
      <c r="D31" s="204"/>
      <c r="E31" s="204"/>
      <c r="F31" s="204"/>
      <c r="G31" s="181"/>
      <c r="H31" s="181"/>
    </row>
    <row r="32" spans="2:8" s="21" customFormat="1" ht="18" customHeight="1">
      <c r="B32" s="21" t="s">
        <v>178</v>
      </c>
      <c r="D32" s="126"/>
      <c r="E32" s="126"/>
      <c r="F32" s="126"/>
      <c r="G32" s="126"/>
      <c r="H32" s="126"/>
    </row>
  </sheetData>
  <mergeCells count="8">
    <mergeCell ref="B31:H31"/>
    <mergeCell ref="B25:C25"/>
    <mergeCell ref="B2:H2"/>
    <mergeCell ref="B4:C4"/>
    <mergeCell ref="B3:C3"/>
    <mergeCell ref="B28:C28"/>
    <mergeCell ref="B29:C29"/>
    <mergeCell ref="B30:C30"/>
  </mergeCells>
  <phoneticPr fontId="2"/>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P33"/>
  <sheetViews>
    <sheetView showGridLines="0" workbookViewId="0"/>
  </sheetViews>
  <sheetFormatPr defaultColWidth="9" defaultRowHeight="18" customHeight="1"/>
  <cols>
    <col min="1" max="1" width="0.875" style="1" customWidth="1"/>
    <col min="2" max="2" width="1.125" style="1" customWidth="1"/>
    <col min="3" max="3" width="24.625" style="1" customWidth="1"/>
    <col min="4" max="4" width="8" style="4" customWidth="1"/>
    <col min="5" max="9" width="8" style="5" customWidth="1"/>
    <col min="10" max="10" width="0.875" style="1" customWidth="1"/>
    <col min="11" max="16384" width="9" style="1"/>
  </cols>
  <sheetData>
    <row r="1" spans="2:16" s="3" customFormat="1" ht="30.75" customHeight="1">
      <c r="B1" s="8"/>
      <c r="D1" s="6"/>
      <c r="E1" s="6"/>
      <c r="F1" s="6"/>
      <c r="G1" s="6"/>
      <c r="H1" s="6"/>
    </row>
    <row r="2" spans="2:16" s="3" customFormat="1" ht="60" customHeight="1">
      <c r="B2" s="213" t="s">
        <v>82</v>
      </c>
      <c r="C2" s="213"/>
      <c r="D2" s="213"/>
      <c r="E2" s="213"/>
      <c r="F2" s="213"/>
      <c r="G2" s="213"/>
      <c r="H2" s="213"/>
      <c r="I2" s="213"/>
    </row>
    <row r="3" spans="2:16" ht="45" customHeight="1">
      <c r="B3" s="200" t="s">
        <v>83</v>
      </c>
      <c r="C3" s="214"/>
      <c r="D3" s="67" t="s">
        <v>84</v>
      </c>
      <c r="E3" s="65" t="s">
        <v>85</v>
      </c>
      <c r="F3" s="68" t="s">
        <v>86</v>
      </c>
      <c r="G3" s="68" t="s">
        <v>87</v>
      </c>
      <c r="H3" s="68" t="s">
        <v>88</v>
      </c>
      <c r="I3" s="69" t="s">
        <v>89</v>
      </c>
    </row>
    <row r="4" spans="2:16" ht="22.5" customHeight="1">
      <c r="B4" s="208" t="s">
        <v>55</v>
      </c>
      <c r="C4" s="209"/>
      <c r="D4" s="61">
        <v>24125</v>
      </c>
      <c r="E4" s="59">
        <v>15047</v>
      </c>
      <c r="F4" s="58">
        <v>16731</v>
      </c>
      <c r="G4" s="58">
        <v>18737</v>
      </c>
      <c r="H4" s="58">
        <v>20980</v>
      </c>
      <c r="I4" s="58">
        <v>25771</v>
      </c>
      <c r="K4" s="4"/>
      <c r="L4" s="4"/>
      <c r="M4" s="4"/>
      <c r="N4" s="4"/>
      <c r="O4" s="4"/>
      <c r="P4" s="4"/>
    </row>
    <row r="5" spans="2:16" ht="22.5" customHeight="1">
      <c r="B5" s="18" t="s">
        <v>56</v>
      </c>
      <c r="C5" s="21"/>
      <c r="D5" s="23">
        <v>11639</v>
      </c>
      <c r="E5" s="22">
        <v>6161</v>
      </c>
      <c r="F5" s="22">
        <v>8280</v>
      </c>
      <c r="G5" s="22">
        <v>10036</v>
      </c>
      <c r="H5" s="22">
        <v>10874</v>
      </c>
      <c r="I5" s="22">
        <v>12184</v>
      </c>
      <c r="K5" s="4"/>
      <c r="L5" s="4"/>
      <c r="M5" s="4"/>
      <c r="N5" s="4"/>
      <c r="O5" s="4"/>
      <c r="P5" s="4"/>
    </row>
    <row r="6" spans="2:16" ht="22.5" customHeight="1">
      <c r="B6" s="18"/>
      <c r="C6" s="24" t="s">
        <v>57</v>
      </c>
      <c r="D6" s="26">
        <v>11169</v>
      </c>
      <c r="E6" s="25">
        <v>6034</v>
      </c>
      <c r="F6" s="25">
        <v>8204</v>
      </c>
      <c r="G6" s="25">
        <v>9759</v>
      </c>
      <c r="H6" s="25">
        <v>10606</v>
      </c>
      <c r="I6" s="25">
        <v>11637</v>
      </c>
      <c r="K6" s="4"/>
      <c r="L6" s="4"/>
      <c r="M6" s="4"/>
      <c r="N6" s="4"/>
      <c r="O6" s="4"/>
      <c r="P6" s="4"/>
    </row>
    <row r="7" spans="2:16" ht="22.5" customHeight="1">
      <c r="B7" s="18"/>
      <c r="C7" s="27" t="s">
        <v>58</v>
      </c>
      <c r="D7" s="29">
        <v>470</v>
      </c>
      <c r="E7" s="28">
        <v>126</v>
      </c>
      <c r="F7" s="28">
        <v>76</v>
      </c>
      <c r="G7" s="28">
        <v>277</v>
      </c>
      <c r="H7" s="28">
        <v>268</v>
      </c>
      <c r="I7" s="28">
        <v>546</v>
      </c>
    </row>
    <row r="8" spans="2:16" ht="22.5" customHeight="1">
      <c r="B8" s="17" t="s">
        <v>59</v>
      </c>
      <c r="C8" s="30"/>
      <c r="D8" s="23">
        <v>3187</v>
      </c>
      <c r="E8" s="25">
        <v>1586</v>
      </c>
      <c r="F8" s="25">
        <v>1758</v>
      </c>
      <c r="G8" s="25">
        <v>1743</v>
      </c>
      <c r="H8" s="25">
        <v>1823</v>
      </c>
      <c r="I8" s="25">
        <v>3676</v>
      </c>
      <c r="K8" s="4"/>
      <c r="L8" s="4"/>
      <c r="M8" s="4"/>
      <c r="N8" s="4"/>
      <c r="O8" s="4"/>
      <c r="P8" s="4"/>
    </row>
    <row r="9" spans="2:16" ht="22.5" customHeight="1">
      <c r="B9" s="18"/>
      <c r="C9" s="24" t="s">
        <v>60</v>
      </c>
      <c r="D9" s="26">
        <v>2022</v>
      </c>
      <c r="E9" s="25">
        <v>531</v>
      </c>
      <c r="F9" s="25">
        <v>603</v>
      </c>
      <c r="G9" s="25">
        <v>692</v>
      </c>
      <c r="H9" s="25">
        <v>951</v>
      </c>
      <c r="I9" s="25">
        <v>2448</v>
      </c>
      <c r="K9" s="4"/>
      <c r="L9" s="4"/>
      <c r="O9" s="4"/>
      <c r="P9" s="4"/>
    </row>
    <row r="10" spans="2:16" ht="22.5" customHeight="1">
      <c r="B10" s="19"/>
      <c r="C10" s="27" t="s">
        <v>61</v>
      </c>
      <c r="D10" s="29">
        <v>1165</v>
      </c>
      <c r="E10" s="28">
        <v>1055</v>
      </c>
      <c r="F10" s="28">
        <v>1154</v>
      </c>
      <c r="G10" s="28">
        <v>1051</v>
      </c>
      <c r="H10" s="28">
        <v>872</v>
      </c>
      <c r="I10" s="28">
        <v>1228</v>
      </c>
      <c r="K10" s="4"/>
      <c r="P10" s="4"/>
    </row>
    <row r="11" spans="2:16" ht="22.5" customHeight="1">
      <c r="B11" s="17" t="s">
        <v>62</v>
      </c>
      <c r="C11" s="30"/>
      <c r="D11" s="23">
        <v>5505</v>
      </c>
      <c r="E11" s="25">
        <v>4215</v>
      </c>
      <c r="F11" s="25">
        <v>3542</v>
      </c>
      <c r="G11" s="25">
        <v>4219</v>
      </c>
      <c r="H11" s="25">
        <v>4985</v>
      </c>
      <c r="I11" s="25">
        <v>5855</v>
      </c>
      <c r="K11" s="4"/>
      <c r="L11" s="4"/>
      <c r="M11" s="4"/>
      <c r="N11" s="4"/>
      <c r="O11" s="4"/>
      <c r="P11" s="4"/>
    </row>
    <row r="12" spans="2:16" ht="22.5" customHeight="1">
      <c r="B12" s="18"/>
      <c r="C12" s="24" t="s">
        <v>63</v>
      </c>
      <c r="D12" s="26">
        <v>1729</v>
      </c>
      <c r="E12" s="25">
        <v>1722</v>
      </c>
      <c r="F12" s="25">
        <v>1140</v>
      </c>
      <c r="G12" s="25">
        <v>1082</v>
      </c>
      <c r="H12" s="25">
        <v>1789</v>
      </c>
      <c r="I12" s="25">
        <v>1835</v>
      </c>
      <c r="K12" s="4"/>
      <c r="L12" s="4"/>
      <c r="M12" s="4"/>
      <c r="N12" s="4"/>
      <c r="O12" s="4"/>
      <c r="P12" s="4"/>
    </row>
    <row r="13" spans="2:16" ht="22.5" customHeight="1">
      <c r="B13" s="18"/>
      <c r="C13" s="31" t="s">
        <v>64</v>
      </c>
      <c r="D13" s="32">
        <v>198</v>
      </c>
      <c r="E13" s="22">
        <v>55</v>
      </c>
      <c r="F13" s="22">
        <v>51</v>
      </c>
      <c r="G13" s="22">
        <v>170</v>
      </c>
      <c r="H13" s="22">
        <v>95</v>
      </c>
      <c r="I13" s="22">
        <v>225</v>
      </c>
    </row>
    <row r="14" spans="2:16" ht="22.5" customHeight="1">
      <c r="B14" s="18"/>
      <c r="C14" s="31" t="s">
        <v>65</v>
      </c>
      <c r="D14" s="32">
        <v>433</v>
      </c>
      <c r="E14" s="22">
        <v>737</v>
      </c>
      <c r="F14" s="22">
        <v>726</v>
      </c>
      <c r="G14" s="22">
        <v>673</v>
      </c>
      <c r="H14" s="22">
        <v>557</v>
      </c>
      <c r="I14" s="22">
        <v>365</v>
      </c>
      <c r="M14" s="4"/>
    </row>
    <row r="15" spans="2:16" ht="22.5" customHeight="1">
      <c r="B15" s="18"/>
      <c r="C15" s="31" t="s">
        <v>66</v>
      </c>
      <c r="D15" s="32">
        <v>763</v>
      </c>
      <c r="E15" s="22">
        <v>732</v>
      </c>
      <c r="F15" s="22">
        <v>436</v>
      </c>
      <c r="G15" s="22">
        <v>922</v>
      </c>
      <c r="H15" s="22">
        <v>866</v>
      </c>
      <c r="I15" s="22">
        <v>733</v>
      </c>
      <c r="K15" s="4"/>
      <c r="N15" s="4"/>
      <c r="O15" s="4"/>
      <c r="P15" s="4"/>
    </row>
    <row r="16" spans="2:16" ht="22.5" customHeight="1">
      <c r="B16" s="18"/>
      <c r="C16" s="31" t="s">
        <v>67</v>
      </c>
      <c r="D16" s="32">
        <v>27</v>
      </c>
      <c r="E16" s="22">
        <v>20</v>
      </c>
      <c r="F16" s="122" t="s">
        <v>90</v>
      </c>
      <c r="G16" s="22">
        <v>4</v>
      </c>
      <c r="H16" s="22">
        <v>10</v>
      </c>
      <c r="I16" s="22">
        <v>34</v>
      </c>
    </row>
    <row r="17" spans="2:16" ht="22.5" customHeight="1">
      <c r="B17" s="18"/>
      <c r="C17" s="31" t="s">
        <v>68</v>
      </c>
      <c r="D17" s="32">
        <v>428</v>
      </c>
      <c r="E17" s="22">
        <v>46</v>
      </c>
      <c r="F17" s="22">
        <v>112</v>
      </c>
      <c r="G17" s="22">
        <v>177</v>
      </c>
      <c r="H17" s="22">
        <v>214</v>
      </c>
      <c r="I17" s="22">
        <v>513</v>
      </c>
    </row>
    <row r="18" spans="2:16" ht="22.5" customHeight="1">
      <c r="B18" s="18"/>
      <c r="C18" s="31" t="s">
        <v>69</v>
      </c>
      <c r="D18" s="32">
        <v>246</v>
      </c>
      <c r="E18" s="22">
        <v>65</v>
      </c>
      <c r="F18" s="22">
        <v>110</v>
      </c>
      <c r="G18" s="22">
        <v>269</v>
      </c>
      <c r="H18" s="22">
        <v>372</v>
      </c>
      <c r="I18" s="22">
        <v>230</v>
      </c>
    </row>
    <row r="19" spans="2:16" ht="22.5" customHeight="1">
      <c r="B19" s="18"/>
      <c r="C19" s="31" t="s">
        <v>70</v>
      </c>
      <c r="D19" s="32">
        <v>1010</v>
      </c>
      <c r="E19" s="22">
        <v>356</v>
      </c>
      <c r="F19" s="22">
        <v>262</v>
      </c>
      <c r="G19" s="22">
        <v>601</v>
      </c>
      <c r="H19" s="22">
        <v>678</v>
      </c>
      <c r="I19" s="22">
        <v>1154</v>
      </c>
      <c r="P19" s="4"/>
    </row>
    <row r="20" spans="2:16" ht="22.5" customHeight="1">
      <c r="B20" s="18"/>
      <c r="C20" s="31" t="s">
        <v>71</v>
      </c>
      <c r="D20" s="32">
        <v>566</v>
      </c>
      <c r="E20" s="22">
        <v>298</v>
      </c>
      <c r="F20" s="22">
        <v>654</v>
      </c>
      <c r="G20" s="22">
        <v>258</v>
      </c>
      <c r="H20" s="22">
        <v>308</v>
      </c>
      <c r="I20" s="22">
        <v>653</v>
      </c>
    </row>
    <row r="21" spans="2:16" ht="22.5" customHeight="1">
      <c r="B21" s="19"/>
      <c r="C21" s="27" t="s">
        <v>72</v>
      </c>
      <c r="D21" s="32">
        <v>105</v>
      </c>
      <c r="E21" s="28">
        <v>183</v>
      </c>
      <c r="F21" s="28">
        <v>51</v>
      </c>
      <c r="G21" s="28">
        <v>63</v>
      </c>
      <c r="H21" s="28">
        <v>95</v>
      </c>
      <c r="I21" s="28">
        <v>114</v>
      </c>
    </row>
    <row r="22" spans="2:16" ht="22.5" customHeight="1">
      <c r="B22" s="18" t="s">
        <v>73</v>
      </c>
      <c r="C22" s="21"/>
      <c r="D22" s="23">
        <v>514</v>
      </c>
      <c r="E22" s="22">
        <v>727</v>
      </c>
      <c r="F22" s="22">
        <v>729</v>
      </c>
      <c r="G22" s="22">
        <v>723</v>
      </c>
      <c r="H22" s="22">
        <v>595</v>
      </c>
      <c r="I22" s="22">
        <v>460</v>
      </c>
    </row>
    <row r="23" spans="2:16" ht="22.5" customHeight="1">
      <c r="B23" s="18"/>
      <c r="C23" s="24" t="s">
        <v>74</v>
      </c>
      <c r="D23" s="26">
        <v>466</v>
      </c>
      <c r="E23" s="25">
        <v>521</v>
      </c>
      <c r="F23" s="25">
        <v>651</v>
      </c>
      <c r="G23" s="25">
        <v>696</v>
      </c>
      <c r="H23" s="25">
        <v>559</v>
      </c>
      <c r="I23" s="25">
        <v>412</v>
      </c>
    </row>
    <row r="24" spans="2:16" ht="22.5" customHeight="1">
      <c r="B24" s="18"/>
      <c r="C24" s="27" t="s">
        <v>75</v>
      </c>
      <c r="D24" s="29">
        <v>47</v>
      </c>
      <c r="E24" s="28">
        <v>206</v>
      </c>
      <c r="F24" s="28">
        <v>78</v>
      </c>
      <c r="G24" s="28">
        <v>27</v>
      </c>
      <c r="H24" s="28">
        <v>36</v>
      </c>
      <c r="I24" s="28">
        <v>48</v>
      </c>
    </row>
    <row r="25" spans="2:16" ht="45" customHeight="1">
      <c r="B25" s="205" t="s">
        <v>91</v>
      </c>
      <c r="C25" s="206"/>
      <c r="D25" s="23">
        <v>2069</v>
      </c>
      <c r="E25" s="25">
        <v>1293</v>
      </c>
      <c r="F25" s="25">
        <v>1469</v>
      </c>
      <c r="G25" s="25">
        <v>1148</v>
      </c>
      <c r="H25" s="25">
        <v>1604</v>
      </c>
      <c r="I25" s="25">
        <v>2308</v>
      </c>
      <c r="K25" s="4"/>
      <c r="L25" s="4"/>
      <c r="N25" s="4"/>
      <c r="O25" s="4"/>
      <c r="P25" s="4"/>
    </row>
    <row r="26" spans="2:16" ht="22.5" customHeight="1">
      <c r="B26" s="18"/>
      <c r="C26" s="24" t="s">
        <v>77</v>
      </c>
      <c r="D26" s="26">
        <v>743</v>
      </c>
      <c r="E26" s="25">
        <v>666</v>
      </c>
      <c r="F26" s="25">
        <v>173</v>
      </c>
      <c r="G26" s="25">
        <v>540</v>
      </c>
      <c r="H26" s="25">
        <v>719</v>
      </c>
      <c r="I26" s="25">
        <v>795</v>
      </c>
    </row>
    <row r="27" spans="2:16" ht="22.5" customHeight="1">
      <c r="B27" s="19"/>
      <c r="C27" s="27" t="s">
        <v>78</v>
      </c>
      <c r="D27" s="29">
        <v>1326</v>
      </c>
      <c r="E27" s="28">
        <v>627</v>
      </c>
      <c r="F27" s="28">
        <v>1296</v>
      </c>
      <c r="G27" s="28">
        <v>608</v>
      </c>
      <c r="H27" s="28">
        <v>885</v>
      </c>
      <c r="I27" s="28">
        <v>1513</v>
      </c>
      <c r="K27" s="4"/>
      <c r="P27" s="4"/>
    </row>
    <row r="28" spans="2:16" ht="22.5" customHeight="1">
      <c r="B28" s="211" t="s">
        <v>79</v>
      </c>
      <c r="C28" s="211"/>
      <c r="D28" s="23">
        <v>272</v>
      </c>
      <c r="E28" s="33">
        <v>229</v>
      </c>
      <c r="F28" s="33">
        <v>154</v>
      </c>
      <c r="G28" s="33">
        <v>215</v>
      </c>
      <c r="H28" s="33">
        <v>282</v>
      </c>
      <c r="I28" s="33">
        <v>283</v>
      </c>
    </row>
    <row r="29" spans="2:16" ht="22.5" customHeight="1">
      <c r="B29" s="211" t="s">
        <v>80</v>
      </c>
      <c r="C29" s="211"/>
      <c r="D29" s="23">
        <v>309</v>
      </c>
      <c r="E29" s="33">
        <v>185</v>
      </c>
      <c r="F29" s="33">
        <v>379</v>
      </c>
      <c r="G29" s="33">
        <v>206</v>
      </c>
      <c r="H29" s="33">
        <v>390</v>
      </c>
      <c r="I29" s="33">
        <v>312</v>
      </c>
    </row>
    <row r="30" spans="2:16" ht="22.5" customHeight="1">
      <c r="B30" s="211" t="s">
        <v>72</v>
      </c>
      <c r="C30" s="211"/>
      <c r="D30" s="23">
        <v>629</v>
      </c>
      <c r="E30" s="33">
        <v>651</v>
      </c>
      <c r="F30" s="33">
        <v>421</v>
      </c>
      <c r="G30" s="33">
        <v>446</v>
      </c>
      <c r="H30" s="33">
        <v>425</v>
      </c>
      <c r="I30" s="33">
        <v>693</v>
      </c>
    </row>
    <row r="31" spans="2:16" ht="22.5" customHeight="1">
      <c r="B31" s="204" t="s">
        <v>81</v>
      </c>
      <c r="C31" s="204"/>
      <c r="D31" s="204"/>
      <c r="E31" s="204"/>
      <c r="F31" s="204"/>
      <c r="G31" s="204"/>
      <c r="H31" s="204"/>
      <c r="I31" s="204"/>
    </row>
    <row r="32" spans="2:16" ht="18" customHeight="1">
      <c r="B32" s="212" t="s">
        <v>188</v>
      </c>
      <c r="C32" s="212"/>
      <c r="D32" s="212"/>
      <c r="E32" s="212"/>
      <c r="F32" s="212"/>
      <c r="G32" s="212"/>
      <c r="H32" s="212"/>
      <c r="I32" s="212"/>
    </row>
    <row r="33" spans="2:9" ht="22.5" customHeight="1">
      <c r="B33" s="212" t="s">
        <v>192</v>
      </c>
      <c r="C33" s="212"/>
      <c r="D33" s="212"/>
      <c r="E33" s="212"/>
      <c r="F33" s="212"/>
      <c r="G33" s="212"/>
      <c r="H33" s="212"/>
      <c r="I33" s="212"/>
    </row>
  </sheetData>
  <mergeCells count="10">
    <mergeCell ref="B32:I32"/>
    <mergeCell ref="B33:I33"/>
    <mergeCell ref="B25:C25"/>
    <mergeCell ref="B2:I2"/>
    <mergeCell ref="B31:I31"/>
    <mergeCell ref="B3:C3"/>
    <mergeCell ref="B28:C28"/>
    <mergeCell ref="B29:C29"/>
    <mergeCell ref="B30:C30"/>
    <mergeCell ref="B4:C4"/>
  </mergeCells>
  <phoneticPr fontId="2"/>
  <pageMargins left="0.7" right="0.7" top="0.75" bottom="0.75" header="0.3" footer="0.3"/>
  <pageSetup paperSize="9"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1:X27"/>
  <sheetViews>
    <sheetView showGridLines="0" zoomScaleNormal="100" workbookViewId="0">
      <selection activeCell="C1" sqref="C1"/>
    </sheetView>
  </sheetViews>
  <sheetFormatPr defaultColWidth="9" defaultRowHeight="18" customHeight="1"/>
  <cols>
    <col min="1" max="1" width="0.125" style="1" customWidth="1"/>
    <col min="2" max="2" width="0.625" style="1" customWidth="1"/>
    <col min="3" max="3" width="10" style="1" customWidth="1"/>
    <col min="4" max="6" width="6.625" style="1" customWidth="1"/>
    <col min="7" max="13" width="5.875" style="1" customWidth="1"/>
    <col min="14" max="14" width="0.875" style="1" customWidth="1"/>
    <col min="15" max="16384" width="9" style="1"/>
  </cols>
  <sheetData>
    <row r="1" spans="2:24" ht="30.75" customHeight="1">
      <c r="B1" s="8"/>
      <c r="I1" s="2"/>
      <c r="O1" s="8"/>
    </row>
    <row r="2" spans="2:24" ht="45" customHeight="1">
      <c r="B2" s="215" t="s">
        <v>92</v>
      </c>
      <c r="C2" s="216"/>
      <c r="D2" s="216"/>
      <c r="E2" s="216"/>
      <c r="F2" s="216"/>
      <c r="G2" s="216"/>
      <c r="H2" s="216"/>
      <c r="I2" s="216"/>
      <c r="J2" s="216"/>
      <c r="K2" s="216"/>
      <c r="L2" s="216"/>
      <c r="M2" s="216"/>
      <c r="O2" s="8"/>
    </row>
    <row r="3" spans="2:24" s="3" customFormat="1" ht="20.100000000000001" customHeight="1">
      <c r="B3" s="217" t="s">
        <v>32</v>
      </c>
      <c r="C3" s="218"/>
      <c r="D3" s="221" t="s">
        <v>93</v>
      </c>
      <c r="E3" s="221" t="s">
        <v>94</v>
      </c>
      <c r="F3" s="221" t="s">
        <v>95</v>
      </c>
      <c r="G3" s="222" t="s">
        <v>96</v>
      </c>
      <c r="H3" s="76"/>
      <c r="I3" s="76"/>
      <c r="J3" s="221" t="s">
        <v>249</v>
      </c>
      <c r="K3" s="221" t="s">
        <v>97</v>
      </c>
      <c r="L3" s="221" t="s">
        <v>98</v>
      </c>
      <c r="M3" s="224" t="s">
        <v>99</v>
      </c>
    </row>
    <row r="4" spans="2:24" s="3" customFormat="1" ht="84.95" customHeight="1">
      <c r="B4" s="219"/>
      <c r="C4" s="220"/>
      <c r="D4" s="221"/>
      <c r="E4" s="221"/>
      <c r="F4" s="221"/>
      <c r="G4" s="223"/>
      <c r="H4" s="77" t="s">
        <v>195</v>
      </c>
      <c r="I4" s="78" t="s">
        <v>196</v>
      </c>
      <c r="J4" s="221"/>
      <c r="K4" s="221"/>
      <c r="L4" s="221"/>
      <c r="M4" s="224"/>
    </row>
    <row r="5" spans="2:24" ht="20.100000000000001" customHeight="1">
      <c r="B5" s="225" t="s">
        <v>100</v>
      </c>
      <c r="C5" s="226"/>
      <c r="D5" s="79">
        <v>50283</v>
      </c>
      <c r="E5" s="79">
        <v>17496</v>
      </c>
      <c r="F5" s="79">
        <v>27905</v>
      </c>
      <c r="G5" s="79">
        <v>3695</v>
      </c>
      <c r="H5" s="79">
        <v>2120</v>
      </c>
      <c r="I5" s="79">
        <v>1575</v>
      </c>
      <c r="J5" s="79">
        <v>987</v>
      </c>
      <c r="K5" s="80">
        <v>96</v>
      </c>
      <c r="L5" s="80">
        <v>4</v>
      </c>
      <c r="M5" s="80">
        <v>98</v>
      </c>
    </row>
    <row r="6" spans="2:24" ht="20.100000000000001" customHeight="1">
      <c r="B6" s="98"/>
      <c r="C6" s="99" t="s">
        <v>101</v>
      </c>
      <c r="D6" s="81">
        <v>54348</v>
      </c>
      <c r="E6" s="81">
        <v>18858</v>
      </c>
      <c r="F6" s="81">
        <v>30197</v>
      </c>
      <c r="G6" s="81">
        <v>3942</v>
      </c>
      <c r="H6" s="81">
        <v>2224</v>
      </c>
      <c r="I6" s="81">
        <v>1718</v>
      </c>
      <c r="J6" s="81">
        <v>1105</v>
      </c>
      <c r="K6" s="100">
        <v>87</v>
      </c>
      <c r="L6" s="100">
        <v>4</v>
      </c>
      <c r="M6" s="100">
        <v>155</v>
      </c>
    </row>
    <row r="7" spans="2:24" ht="20.100000000000001" customHeight="1">
      <c r="B7" s="98"/>
      <c r="C7" s="98" t="s">
        <v>102</v>
      </c>
      <c r="D7" s="82">
        <v>50804</v>
      </c>
      <c r="E7" s="82">
        <v>17540</v>
      </c>
      <c r="F7" s="82">
        <v>28499</v>
      </c>
      <c r="G7" s="82">
        <v>3552</v>
      </c>
      <c r="H7" s="82">
        <v>2162</v>
      </c>
      <c r="I7" s="82">
        <v>1390</v>
      </c>
      <c r="J7" s="82">
        <v>1032</v>
      </c>
      <c r="K7" s="101">
        <v>112</v>
      </c>
      <c r="L7" s="101">
        <v>2</v>
      </c>
      <c r="M7" s="101">
        <v>67</v>
      </c>
    </row>
    <row r="8" spans="2:24" ht="20.100000000000001" customHeight="1">
      <c r="B8" s="98"/>
      <c r="C8" s="98" t="s">
        <v>103</v>
      </c>
      <c r="D8" s="82">
        <v>48024</v>
      </c>
      <c r="E8" s="82">
        <v>16864</v>
      </c>
      <c r="F8" s="82">
        <v>26443</v>
      </c>
      <c r="G8" s="82">
        <v>3534</v>
      </c>
      <c r="H8" s="82">
        <v>2065</v>
      </c>
      <c r="I8" s="82">
        <v>1469</v>
      </c>
      <c r="J8" s="82">
        <v>906</v>
      </c>
      <c r="K8" s="101">
        <v>181</v>
      </c>
      <c r="L8" s="101">
        <v>11</v>
      </c>
      <c r="M8" s="101">
        <v>85</v>
      </c>
    </row>
    <row r="9" spans="2:24" ht="20.100000000000001" customHeight="1">
      <c r="B9" s="102"/>
      <c r="C9" s="102" t="s">
        <v>104</v>
      </c>
      <c r="D9" s="83">
        <v>45819</v>
      </c>
      <c r="E9" s="83">
        <v>16012</v>
      </c>
      <c r="F9" s="83">
        <v>25265</v>
      </c>
      <c r="G9" s="83">
        <v>3645</v>
      </c>
      <c r="H9" s="83">
        <v>1974</v>
      </c>
      <c r="I9" s="83">
        <v>1671</v>
      </c>
      <c r="J9" s="84">
        <v>841</v>
      </c>
      <c r="K9" s="85" t="s">
        <v>90</v>
      </c>
      <c r="L9" s="103">
        <v>0</v>
      </c>
      <c r="M9" s="103">
        <v>56</v>
      </c>
    </row>
    <row r="10" spans="2:24" ht="20.100000000000001" customHeight="1">
      <c r="B10" s="227" t="s">
        <v>105</v>
      </c>
      <c r="C10" s="227"/>
      <c r="D10" s="227"/>
      <c r="E10" s="227"/>
      <c r="F10" s="227"/>
      <c r="G10" s="227"/>
      <c r="H10" s="227"/>
      <c r="I10" s="227"/>
      <c r="J10" s="227"/>
      <c r="K10" s="227"/>
      <c r="L10" s="227"/>
      <c r="M10" s="227"/>
    </row>
    <row r="11" spans="2:24" ht="22.5" customHeight="1">
      <c r="B11" s="228" t="s">
        <v>193</v>
      </c>
      <c r="C11" s="228"/>
      <c r="D11" s="228"/>
      <c r="E11" s="228"/>
      <c r="F11" s="228"/>
      <c r="G11" s="228"/>
      <c r="H11" s="228"/>
      <c r="I11" s="228"/>
      <c r="J11" s="228"/>
      <c r="K11" s="228"/>
      <c r="L11" s="228"/>
      <c r="M11" s="228"/>
    </row>
    <row r="12" spans="2:24" ht="20.100000000000001" customHeight="1">
      <c r="B12" s="229" t="s">
        <v>136</v>
      </c>
      <c r="C12" s="229"/>
      <c r="D12" s="229"/>
      <c r="E12" s="229"/>
      <c r="F12" s="229"/>
      <c r="G12" s="229"/>
      <c r="H12" s="229"/>
      <c r="I12" s="229"/>
      <c r="J12" s="229"/>
      <c r="K12" s="229"/>
      <c r="L12" s="229"/>
      <c r="M12" s="229"/>
    </row>
    <row r="13" spans="2:24" ht="39.950000000000003" customHeight="1">
      <c r="B13" s="228" t="s">
        <v>194</v>
      </c>
      <c r="C13" s="228"/>
      <c r="D13" s="228"/>
      <c r="E13" s="228"/>
      <c r="F13" s="228"/>
      <c r="G13" s="228"/>
      <c r="H13" s="228"/>
      <c r="I13" s="228"/>
      <c r="J13" s="228"/>
      <c r="K13" s="228"/>
      <c r="L13" s="228"/>
      <c r="M13" s="228"/>
    </row>
    <row r="14" spans="2:24" ht="18" customHeight="1">
      <c r="O14" s="8"/>
    </row>
    <row r="15" spans="2:24" ht="60" customHeight="1">
      <c r="B15" s="215" t="s">
        <v>107</v>
      </c>
      <c r="C15" s="216"/>
      <c r="D15" s="216"/>
      <c r="E15" s="216"/>
      <c r="F15" s="216"/>
      <c r="G15" s="216"/>
      <c r="H15" s="216"/>
      <c r="I15" s="216"/>
      <c r="J15" s="216"/>
      <c r="K15" s="216"/>
      <c r="L15" s="216"/>
      <c r="M15" s="216"/>
      <c r="O15" s="3"/>
      <c r="P15" s="3"/>
      <c r="Q15" s="3"/>
      <c r="R15" s="3"/>
      <c r="S15" s="3"/>
      <c r="T15" s="3"/>
      <c r="U15" s="3"/>
      <c r="V15" s="3"/>
      <c r="W15" s="3"/>
      <c r="X15" s="3"/>
    </row>
    <row r="16" spans="2:24" s="3" customFormat="1" ht="20.100000000000001" customHeight="1">
      <c r="B16" s="217" t="s">
        <v>32</v>
      </c>
      <c r="C16" s="218"/>
      <c r="D16" s="232" t="s">
        <v>108</v>
      </c>
      <c r="E16" s="221" t="s">
        <v>109</v>
      </c>
      <c r="F16" s="221" t="s">
        <v>110</v>
      </c>
      <c r="G16" s="222" t="s">
        <v>111</v>
      </c>
      <c r="H16" s="139"/>
      <c r="I16" s="140"/>
      <c r="J16" s="232" t="s">
        <v>250</v>
      </c>
      <c r="K16" s="232" t="s">
        <v>112</v>
      </c>
      <c r="L16" s="221" t="s">
        <v>113</v>
      </c>
      <c r="M16" s="224" t="s">
        <v>114</v>
      </c>
    </row>
    <row r="17" spans="2:24" s="3" customFormat="1" ht="84.95" customHeight="1">
      <c r="B17" s="230"/>
      <c r="C17" s="231"/>
      <c r="D17" s="233"/>
      <c r="E17" s="234"/>
      <c r="F17" s="235"/>
      <c r="G17" s="236"/>
      <c r="H17" s="138" t="s">
        <v>197</v>
      </c>
      <c r="I17" s="138" t="s">
        <v>198</v>
      </c>
      <c r="J17" s="222"/>
      <c r="K17" s="222"/>
      <c r="L17" s="235"/>
      <c r="M17" s="237"/>
      <c r="O17" s="1"/>
      <c r="P17" s="1"/>
      <c r="Q17" s="1"/>
      <c r="R17" s="1"/>
      <c r="S17" s="1"/>
      <c r="T17" s="1"/>
      <c r="U17" s="1"/>
      <c r="V17" s="1"/>
      <c r="W17" s="1"/>
      <c r="X17" s="1"/>
    </row>
    <row r="18" spans="2:24" ht="20.100000000000001" customHeight="1">
      <c r="B18" s="225" t="s">
        <v>100</v>
      </c>
      <c r="C18" s="226"/>
      <c r="D18" s="132">
        <v>100</v>
      </c>
      <c r="E18" s="132">
        <v>34.799999999999997</v>
      </c>
      <c r="F18" s="132">
        <v>55.5</v>
      </c>
      <c r="G18" s="132">
        <v>7.3</v>
      </c>
      <c r="H18" s="132">
        <v>4.2</v>
      </c>
      <c r="I18" s="132">
        <v>3.1</v>
      </c>
      <c r="J18" s="132">
        <v>2</v>
      </c>
      <c r="K18" s="132">
        <v>0.2</v>
      </c>
      <c r="L18" s="132">
        <v>0</v>
      </c>
      <c r="M18" s="132">
        <v>0.2</v>
      </c>
    </row>
    <row r="19" spans="2:24" ht="20.100000000000001" customHeight="1">
      <c r="B19" s="98"/>
      <c r="C19" s="99" t="s">
        <v>101</v>
      </c>
      <c r="D19" s="133">
        <v>100</v>
      </c>
      <c r="E19" s="133">
        <v>34.700000000000003</v>
      </c>
      <c r="F19" s="133">
        <v>55.6</v>
      </c>
      <c r="G19" s="133">
        <v>7.3</v>
      </c>
      <c r="H19" s="133">
        <v>4.0999999999999996</v>
      </c>
      <c r="I19" s="133">
        <v>3.2</v>
      </c>
      <c r="J19" s="133">
        <v>2</v>
      </c>
      <c r="K19" s="133">
        <v>0.2</v>
      </c>
      <c r="L19" s="133">
        <v>0</v>
      </c>
      <c r="M19" s="133">
        <v>0.3</v>
      </c>
    </row>
    <row r="20" spans="2:24" ht="20.100000000000001" customHeight="1">
      <c r="B20" s="98"/>
      <c r="C20" s="98" t="s">
        <v>102</v>
      </c>
      <c r="D20" s="133">
        <v>100</v>
      </c>
      <c r="E20" s="133">
        <v>34.5</v>
      </c>
      <c r="F20" s="133">
        <v>56.1</v>
      </c>
      <c r="G20" s="133">
        <v>7</v>
      </c>
      <c r="H20" s="133">
        <v>4.3</v>
      </c>
      <c r="I20" s="133">
        <v>2.7</v>
      </c>
      <c r="J20" s="133">
        <v>2</v>
      </c>
      <c r="K20" s="133">
        <v>0.2</v>
      </c>
      <c r="L20" s="133">
        <v>0</v>
      </c>
      <c r="M20" s="133">
        <v>0.1</v>
      </c>
    </row>
    <row r="21" spans="2:24" ht="20.100000000000001" customHeight="1">
      <c r="B21" s="98"/>
      <c r="C21" s="98" t="s">
        <v>103</v>
      </c>
      <c r="D21" s="133">
        <v>100</v>
      </c>
      <c r="E21" s="133">
        <v>35.1</v>
      </c>
      <c r="F21" s="133">
        <v>55.1</v>
      </c>
      <c r="G21" s="133">
        <v>7.4</v>
      </c>
      <c r="H21" s="133">
        <v>4.3</v>
      </c>
      <c r="I21" s="133">
        <v>3.1</v>
      </c>
      <c r="J21" s="133">
        <v>1.9</v>
      </c>
      <c r="K21" s="133">
        <v>0.4</v>
      </c>
      <c r="L21" s="133">
        <v>0</v>
      </c>
      <c r="M21" s="133">
        <v>0.2</v>
      </c>
    </row>
    <row r="22" spans="2:24" ht="20.100000000000001" customHeight="1">
      <c r="B22" s="102"/>
      <c r="C22" s="102" t="s">
        <v>104</v>
      </c>
      <c r="D22" s="134">
        <v>100</v>
      </c>
      <c r="E22" s="134">
        <v>34.9</v>
      </c>
      <c r="F22" s="134">
        <v>55.1</v>
      </c>
      <c r="G22" s="134">
        <v>8</v>
      </c>
      <c r="H22" s="134">
        <v>4.3</v>
      </c>
      <c r="I22" s="134">
        <v>3.6</v>
      </c>
      <c r="J22" s="134">
        <v>1.8</v>
      </c>
      <c r="K22" s="137" t="s">
        <v>90</v>
      </c>
      <c r="L22" s="134">
        <v>0</v>
      </c>
      <c r="M22" s="134">
        <v>0.1</v>
      </c>
    </row>
    <row r="23" spans="2:24" ht="20.100000000000001" customHeight="1">
      <c r="B23" s="227" t="s">
        <v>115</v>
      </c>
      <c r="C23" s="227"/>
      <c r="D23" s="227"/>
      <c r="E23" s="227"/>
      <c r="F23" s="227"/>
      <c r="G23" s="227"/>
      <c r="H23" s="227"/>
      <c r="I23" s="227"/>
      <c r="J23" s="227"/>
      <c r="K23" s="227"/>
      <c r="L23" s="227"/>
      <c r="M23" s="227"/>
    </row>
    <row r="24" spans="2:24" ht="22.5" customHeight="1">
      <c r="B24" s="228" t="s">
        <v>193</v>
      </c>
      <c r="C24" s="228"/>
      <c r="D24" s="228"/>
      <c r="E24" s="228"/>
      <c r="F24" s="228"/>
      <c r="G24" s="228"/>
      <c r="H24" s="228"/>
      <c r="I24" s="228"/>
      <c r="J24" s="228"/>
      <c r="K24" s="228"/>
      <c r="L24" s="228"/>
      <c r="M24" s="228"/>
    </row>
    <row r="25" spans="2:24" ht="20.100000000000001" customHeight="1">
      <c r="B25" s="229" t="s">
        <v>136</v>
      </c>
      <c r="C25" s="229"/>
      <c r="D25" s="229"/>
      <c r="E25" s="229"/>
      <c r="F25" s="229"/>
      <c r="G25" s="229"/>
      <c r="H25" s="229"/>
      <c r="I25" s="229"/>
      <c r="J25" s="229"/>
      <c r="K25" s="229"/>
      <c r="L25" s="229"/>
      <c r="M25" s="229"/>
    </row>
    <row r="26" spans="2:24" ht="39.950000000000003" customHeight="1">
      <c r="B26" s="228" t="s">
        <v>194</v>
      </c>
      <c r="C26" s="228"/>
      <c r="D26" s="228"/>
      <c r="E26" s="228"/>
      <c r="F26" s="228"/>
      <c r="G26" s="228"/>
      <c r="H26" s="228"/>
      <c r="I26" s="228"/>
      <c r="J26" s="228"/>
      <c r="K26" s="228"/>
      <c r="L26" s="228"/>
      <c r="M26" s="228"/>
      <c r="O26" s="8"/>
    </row>
    <row r="27" spans="2:24" ht="18" customHeight="1">
      <c r="O27" s="3"/>
      <c r="P27" s="3"/>
      <c r="Q27" s="3"/>
      <c r="R27" s="3"/>
      <c r="S27" s="3"/>
      <c r="T27" s="3"/>
      <c r="U27" s="3"/>
      <c r="V27" s="3"/>
      <c r="W27" s="3"/>
      <c r="X27" s="3"/>
    </row>
  </sheetData>
  <mergeCells count="30">
    <mergeCell ref="B11:M11"/>
    <mergeCell ref="B12:M12"/>
    <mergeCell ref="B13:M13"/>
    <mergeCell ref="B15:M15"/>
    <mergeCell ref="B16:C17"/>
    <mergeCell ref="D16:D17"/>
    <mergeCell ref="E16:E17"/>
    <mergeCell ref="K16:K17"/>
    <mergeCell ref="L16:L17"/>
    <mergeCell ref="M16:M17"/>
    <mergeCell ref="J16:J17"/>
    <mergeCell ref="F16:F17"/>
    <mergeCell ref="G16:G17"/>
    <mergeCell ref="B10:M10"/>
    <mergeCell ref="J3:J4"/>
    <mergeCell ref="K3:K4"/>
    <mergeCell ref="L3:L4"/>
    <mergeCell ref="M3:M4"/>
    <mergeCell ref="G3:G4"/>
    <mergeCell ref="B5:C5"/>
    <mergeCell ref="B2:M2"/>
    <mergeCell ref="B3:C4"/>
    <mergeCell ref="D3:D4"/>
    <mergeCell ref="E3:E4"/>
    <mergeCell ref="F3:F4"/>
    <mergeCell ref="B24:M24"/>
    <mergeCell ref="B25:M25"/>
    <mergeCell ref="B26:M26"/>
    <mergeCell ref="B23:M23"/>
    <mergeCell ref="B18:C18"/>
  </mergeCells>
  <phoneticPr fontId="2"/>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P22"/>
  <sheetViews>
    <sheetView showGridLines="0" zoomScaleNormal="100" workbookViewId="0">
      <selection activeCell="C1" sqref="C1"/>
    </sheetView>
  </sheetViews>
  <sheetFormatPr defaultColWidth="9" defaultRowHeight="18" customHeight="1"/>
  <cols>
    <col min="1" max="1" width="0.125" style="1" customWidth="1"/>
    <col min="2" max="2" width="0.625" style="1" customWidth="1"/>
    <col min="3" max="3" width="11.125" style="1" customWidth="1"/>
    <col min="4" max="13" width="6.125" style="1" customWidth="1"/>
    <col min="14" max="14" width="0.875" style="1" customWidth="1"/>
    <col min="15" max="16384" width="9" style="1"/>
  </cols>
  <sheetData>
    <row r="1" spans="1:16" ht="30.75" customHeight="1">
      <c r="B1" s="8"/>
      <c r="I1" s="2"/>
      <c r="O1" s="8"/>
    </row>
    <row r="2" spans="1:16" ht="60" customHeight="1">
      <c r="B2" s="215" t="s">
        <v>116</v>
      </c>
      <c r="C2" s="216"/>
      <c r="D2" s="216"/>
      <c r="E2" s="216"/>
      <c r="F2" s="216"/>
      <c r="G2" s="216"/>
      <c r="H2" s="216"/>
      <c r="I2" s="216"/>
      <c r="J2" s="216"/>
      <c r="K2" s="216"/>
      <c r="L2" s="216"/>
      <c r="M2" s="216"/>
      <c r="O2" s="8"/>
      <c r="P2" s="143"/>
    </row>
    <row r="3" spans="1:16" s="3" customFormat="1" ht="135" customHeight="1">
      <c r="B3" s="217" t="s">
        <v>32</v>
      </c>
      <c r="C3" s="218"/>
      <c r="D3" s="142" t="s">
        <v>93</v>
      </c>
      <c r="E3" s="144" t="s">
        <v>230</v>
      </c>
      <c r="F3" s="144" t="s">
        <v>231</v>
      </c>
      <c r="G3" s="144" t="s">
        <v>232</v>
      </c>
      <c r="H3" s="144" t="s">
        <v>242</v>
      </c>
      <c r="I3" s="144" t="s">
        <v>233</v>
      </c>
      <c r="J3" s="144" t="s">
        <v>234</v>
      </c>
      <c r="K3" s="144" t="s">
        <v>235</v>
      </c>
      <c r="L3" s="144" t="s">
        <v>236</v>
      </c>
      <c r="M3" s="145" t="s">
        <v>237</v>
      </c>
    </row>
    <row r="4" spans="1:16" ht="20.100000000000001" customHeight="1">
      <c r="B4" s="225" t="s">
        <v>100</v>
      </c>
      <c r="C4" s="226"/>
      <c r="D4" s="79">
        <v>4882</v>
      </c>
      <c r="E4" s="79">
        <v>2509</v>
      </c>
      <c r="F4" s="79">
        <v>729</v>
      </c>
      <c r="G4" s="79">
        <v>493</v>
      </c>
      <c r="H4" s="79">
        <v>163</v>
      </c>
      <c r="I4" s="79">
        <v>373</v>
      </c>
      <c r="J4" s="79">
        <v>88</v>
      </c>
      <c r="K4" s="80">
        <v>184</v>
      </c>
      <c r="L4" s="80">
        <v>48</v>
      </c>
      <c r="M4" s="80">
        <v>296</v>
      </c>
    </row>
    <row r="5" spans="1:16" ht="20.100000000000001" customHeight="1">
      <c r="B5" s="98"/>
      <c r="C5" s="99" t="s">
        <v>101</v>
      </c>
      <c r="D5" s="81">
        <v>5639</v>
      </c>
      <c r="E5" s="81">
        <v>3974</v>
      </c>
      <c r="F5" s="81">
        <v>768</v>
      </c>
      <c r="G5" s="81">
        <v>174</v>
      </c>
      <c r="H5" s="81">
        <v>141</v>
      </c>
      <c r="I5" s="81">
        <v>111</v>
      </c>
      <c r="J5" s="81">
        <v>35</v>
      </c>
      <c r="K5" s="100">
        <v>168</v>
      </c>
      <c r="L5" s="100">
        <v>64</v>
      </c>
      <c r="M5" s="100">
        <v>204</v>
      </c>
    </row>
    <row r="6" spans="1:16" ht="20.100000000000001" customHeight="1">
      <c r="B6" s="98"/>
      <c r="C6" s="98" t="s">
        <v>102</v>
      </c>
      <c r="D6" s="82">
        <v>4567</v>
      </c>
      <c r="E6" s="82">
        <v>2506</v>
      </c>
      <c r="F6" s="82">
        <v>710</v>
      </c>
      <c r="G6" s="82">
        <v>427</v>
      </c>
      <c r="H6" s="82">
        <v>161</v>
      </c>
      <c r="I6" s="82">
        <v>157</v>
      </c>
      <c r="J6" s="82">
        <v>67</v>
      </c>
      <c r="K6" s="101">
        <v>198</v>
      </c>
      <c r="L6" s="101">
        <v>34</v>
      </c>
      <c r="M6" s="101">
        <v>309</v>
      </c>
    </row>
    <row r="7" spans="1:16" ht="20.100000000000001" customHeight="1">
      <c r="B7" s="98"/>
      <c r="C7" s="98" t="s">
        <v>103</v>
      </c>
      <c r="D7" s="82">
        <v>4546</v>
      </c>
      <c r="E7" s="82">
        <v>1832</v>
      </c>
      <c r="F7" s="82">
        <v>756</v>
      </c>
      <c r="G7" s="82">
        <v>690</v>
      </c>
      <c r="H7" s="82">
        <v>176</v>
      </c>
      <c r="I7" s="82">
        <v>367</v>
      </c>
      <c r="J7" s="82">
        <v>123</v>
      </c>
      <c r="K7" s="101">
        <v>204</v>
      </c>
      <c r="L7" s="101">
        <v>45</v>
      </c>
      <c r="M7" s="101">
        <v>353</v>
      </c>
    </row>
    <row r="8" spans="1:16" ht="20.100000000000001" customHeight="1">
      <c r="B8" s="102"/>
      <c r="C8" s="102" t="s">
        <v>104</v>
      </c>
      <c r="D8" s="83">
        <v>4414</v>
      </c>
      <c r="E8" s="83">
        <v>960</v>
      </c>
      <c r="F8" s="83">
        <v>660</v>
      </c>
      <c r="G8" s="83">
        <v>849</v>
      </c>
      <c r="H8" s="83">
        <v>183</v>
      </c>
      <c r="I8" s="83">
        <v>1027</v>
      </c>
      <c r="J8" s="84">
        <v>159</v>
      </c>
      <c r="K8" s="88">
        <v>172</v>
      </c>
      <c r="L8" s="103">
        <v>41</v>
      </c>
      <c r="M8" s="103">
        <v>362</v>
      </c>
    </row>
    <row r="9" spans="1:16" ht="20.100000000000001" customHeight="1">
      <c r="B9" s="227" t="s">
        <v>105</v>
      </c>
      <c r="C9" s="227"/>
      <c r="D9" s="227"/>
      <c r="E9" s="227"/>
      <c r="F9" s="227"/>
      <c r="G9" s="227"/>
      <c r="H9" s="227"/>
      <c r="I9" s="227"/>
      <c r="J9" s="227"/>
      <c r="K9" s="227"/>
      <c r="L9" s="227"/>
      <c r="M9" s="227"/>
    </row>
    <row r="10" spans="1:16" s="127" customFormat="1" ht="22.5" customHeight="1">
      <c r="A10" s="21" t="s">
        <v>177</v>
      </c>
      <c r="B10" s="212" t="s">
        <v>193</v>
      </c>
      <c r="C10" s="212"/>
      <c r="D10" s="212"/>
      <c r="E10" s="212"/>
      <c r="F10" s="212"/>
      <c r="G10" s="212"/>
      <c r="H10" s="212"/>
      <c r="I10" s="212"/>
      <c r="J10" s="212"/>
      <c r="K10" s="212"/>
      <c r="L10" s="212"/>
      <c r="M10" s="212"/>
    </row>
    <row r="11" spans="1:16" ht="39.950000000000003" customHeight="1">
      <c r="B11" s="192" t="s">
        <v>106</v>
      </c>
      <c r="C11" s="192"/>
      <c r="D11" s="192"/>
      <c r="E11" s="192"/>
      <c r="F11" s="192"/>
      <c r="G11" s="192"/>
      <c r="H11" s="192"/>
      <c r="I11" s="192"/>
      <c r="J11" s="192"/>
      <c r="K11" s="192"/>
      <c r="L11" s="192"/>
      <c r="M11" s="192"/>
    </row>
    <row r="13" spans="1:16" ht="60" customHeight="1">
      <c r="B13" s="215" t="s">
        <v>117</v>
      </c>
      <c r="C13" s="216"/>
      <c r="D13" s="216"/>
      <c r="E13" s="216"/>
      <c r="F13" s="216"/>
      <c r="G13" s="216"/>
      <c r="H13" s="216"/>
      <c r="I13" s="216"/>
      <c r="J13" s="216"/>
      <c r="K13" s="216"/>
      <c r="L13" s="216"/>
      <c r="M13" s="216"/>
      <c r="O13" s="8"/>
    </row>
    <row r="14" spans="1:16" s="3" customFormat="1" ht="135" customHeight="1">
      <c r="B14" s="217" t="s">
        <v>32</v>
      </c>
      <c r="C14" s="218"/>
      <c r="D14" s="142" t="s">
        <v>238</v>
      </c>
      <c r="E14" s="144" t="s">
        <v>239</v>
      </c>
      <c r="F14" s="144" t="s">
        <v>240</v>
      </c>
      <c r="G14" s="144" t="s">
        <v>241</v>
      </c>
      <c r="H14" s="144" t="s">
        <v>243</v>
      </c>
      <c r="I14" s="144" t="s">
        <v>244</v>
      </c>
      <c r="J14" s="144" t="s">
        <v>245</v>
      </c>
      <c r="K14" s="144" t="s">
        <v>246</v>
      </c>
      <c r="L14" s="144" t="s">
        <v>247</v>
      </c>
      <c r="M14" s="145" t="s">
        <v>248</v>
      </c>
    </row>
    <row r="15" spans="1:16" ht="20.100000000000001" customHeight="1">
      <c r="B15" s="225" t="s">
        <v>100</v>
      </c>
      <c r="C15" s="226"/>
      <c r="D15" s="132">
        <v>100</v>
      </c>
      <c r="E15" s="132">
        <v>51.4</v>
      </c>
      <c r="F15" s="132">
        <v>14.9</v>
      </c>
      <c r="G15" s="132">
        <v>10.1</v>
      </c>
      <c r="H15" s="132">
        <v>3.3</v>
      </c>
      <c r="I15" s="132">
        <v>7.6</v>
      </c>
      <c r="J15" s="132">
        <v>1.8</v>
      </c>
      <c r="K15" s="132">
        <v>3.8</v>
      </c>
      <c r="L15" s="132">
        <v>1</v>
      </c>
      <c r="M15" s="132">
        <v>6.1</v>
      </c>
    </row>
    <row r="16" spans="1:16" ht="20.100000000000001" customHeight="1">
      <c r="B16" s="98"/>
      <c r="C16" s="99" t="s">
        <v>101</v>
      </c>
      <c r="D16" s="133">
        <v>100</v>
      </c>
      <c r="E16" s="133">
        <v>70.5</v>
      </c>
      <c r="F16" s="133">
        <v>13.6</v>
      </c>
      <c r="G16" s="133">
        <v>3.1</v>
      </c>
      <c r="H16" s="133">
        <v>2.5</v>
      </c>
      <c r="I16" s="133">
        <v>2</v>
      </c>
      <c r="J16" s="133">
        <v>0.6</v>
      </c>
      <c r="K16" s="133">
        <v>3</v>
      </c>
      <c r="L16" s="133">
        <v>1.1000000000000001</v>
      </c>
      <c r="M16" s="133">
        <v>3.6</v>
      </c>
    </row>
    <row r="17" spans="1:13" ht="20.100000000000001" customHeight="1">
      <c r="B17" s="98"/>
      <c r="C17" s="98" t="s">
        <v>102</v>
      </c>
      <c r="D17" s="133">
        <v>100</v>
      </c>
      <c r="E17" s="133">
        <v>54.9</v>
      </c>
      <c r="F17" s="133">
        <v>15.5</v>
      </c>
      <c r="G17" s="133">
        <v>9.4</v>
      </c>
      <c r="H17" s="133">
        <v>3.5</v>
      </c>
      <c r="I17" s="133">
        <v>3.4</v>
      </c>
      <c r="J17" s="133">
        <v>1.5</v>
      </c>
      <c r="K17" s="133">
        <v>4.3</v>
      </c>
      <c r="L17" s="133">
        <v>0.7</v>
      </c>
      <c r="M17" s="133">
        <v>6.8</v>
      </c>
    </row>
    <row r="18" spans="1:13" ht="20.100000000000001" customHeight="1">
      <c r="B18" s="98"/>
      <c r="C18" s="98" t="s">
        <v>103</v>
      </c>
      <c r="D18" s="133">
        <v>100</v>
      </c>
      <c r="E18" s="133">
        <v>40.299999999999997</v>
      </c>
      <c r="F18" s="133">
        <v>16.600000000000001</v>
      </c>
      <c r="G18" s="133">
        <v>15.2</v>
      </c>
      <c r="H18" s="133">
        <v>3.9</v>
      </c>
      <c r="I18" s="133">
        <v>8.1</v>
      </c>
      <c r="J18" s="133">
        <v>2.7</v>
      </c>
      <c r="K18" s="133">
        <v>4.5</v>
      </c>
      <c r="L18" s="133">
        <v>1</v>
      </c>
      <c r="M18" s="133">
        <v>7.8</v>
      </c>
    </row>
    <row r="19" spans="1:13" ht="20.100000000000001" customHeight="1">
      <c r="B19" s="102"/>
      <c r="C19" s="102" t="s">
        <v>104</v>
      </c>
      <c r="D19" s="134">
        <v>100</v>
      </c>
      <c r="E19" s="134">
        <v>21.8</v>
      </c>
      <c r="F19" s="134">
        <v>15</v>
      </c>
      <c r="G19" s="134">
        <v>19.2</v>
      </c>
      <c r="H19" s="134">
        <v>4.2</v>
      </c>
      <c r="I19" s="134">
        <v>23.3</v>
      </c>
      <c r="J19" s="134">
        <v>3.6</v>
      </c>
      <c r="K19" s="134">
        <v>3.9</v>
      </c>
      <c r="L19" s="134">
        <v>0.9</v>
      </c>
      <c r="M19" s="134">
        <v>8.1999999999999993</v>
      </c>
    </row>
    <row r="20" spans="1:13" ht="20.100000000000001" customHeight="1">
      <c r="B20" s="227" t="s">
        <v>115</v>
      </c>
      <c r="C20" s="227"/>
      <c r="D20" s="227"/>
      <c r="E20" s="227"/>
      <c r="F20" s="227"/>
      <c r="G20" s="227"/>
      <c r="H20" s="227"/>
      <c r="I20" s="227"/>
      <c r="J20" s="227"/>
      <c r="K20" s="227"/>
      <c r="L20" s="227"/>
      <c r="M20" s="227"/>
    </row>
    <row r="21" spans="1:13" s="127" customFormat="1" ht="22.5" customHeight="1">
      <c r="A21" s="21" t="s">
        <v>177</v>
      </c>
      <c r="B21" s="212" t="s">
        <v>193</v>
      </c>
      <c r="C21" s="212"/>
      <c r="D21" s="212"/>
      <c r="E21" s="212"/>
      <c r="F21" s="212"/>
      <c r="G21" s="212"/>
      <c r="H21" s="212"/>
      <c r="I21" s="212"/>
      <c r="J21" s="212"/>
      <c r="K21" s="212"/>
      <c r="L21" s="212"/>
      <c r="M21" s="212"/>
    </row>
    <row r="22" spans="1:13" ht="39.950000000000003" customHeight="1">
      <c r="B22" s="192" t="s">
        <v>106</v>
      </c>
      <c r="C22" s="192"/>
      <c r="D22" s="192"/>
      <c r="E22" s="192"/>
      <c r="F22" s="192"/>
      <c r="G22" s="192"/>
      <c r="H22" s="192"/>
      <c r="I22" s="192"/>
      <c r="J22" s="192"/>
      <c r="K22" s="192"/>
      <c r="L22" s="192"/>
      <c r="M22" s="192"/>
    </row>
  </sheetData>
  <mergeCells count="12">
    <mergeCell ref="B2:M2"/>
    <mergeCell ref="B4:C4"/>
    <mergeCell ref="B14:C14"/>
    <mergeCell ref="B22:M22"/>
    <mergeCell ref="B15:C15"/>
    <mergeCell ref="B3:C3"/>
    <mergeCell ref="B9:M9"/>
    <mergeCell ref="B11:M11"/>
    <mergeCell ref="B13:M13"/>
    <mergeCell ref="B10:M10"/>
    <mergeCell ref="B20:M20"/>
    <mergeCell ref="B21:M21"/>
  </mergeCells>
  <phoneticPr fontId="2"/>
  <pageMargins left="0.7" right="0.7" top="0.75" bottom="0.75" header="0.3" footer="0.3"/>
  <pageSetup paperSize="9"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1:M25"/>
  <sheetViews>
    <sheetView showGridLines="0" zoomScaleNormal="100" workbookViewId="0">
      <selection activeCell="B1" sqref="B1"/>
    </sheetView>
  </sheetViews>
  <sheetFormatPr defaultColWidth="9" defaultRowHeight="18" customHeight="1"/>
  <cols>
    <col min="1" max="1" width="0.125" style="1" customWidth="1"/>
    <col min="2" max="2" width="4.5" style="1" customWidth="1"/>
    <col min="3" max="3" width="11.875" style="1" customWidth="1"/>
    <col min="4" max="6" width="6.375" style="1" customWidth="1"/>
    <col min="7" max="7" width="5.5" style="1" customWidth="1"/>
    <col min="8" max="13" width="5.625" style="1" customWidth="1"/>
    <col min="14" max="14" width="0.875" style="1" customWidth="1"/>
    <col min="15" max="16384" width="9" style="1"/>
  </cols>
  <sheetData>
    <row r="1" spans="2:13" ht="30.75" customHeight="1">
      <c r="B1" s="8"/>
      <c r="I1" s="2"/>
    </row>
    <row r="2" spans="2:13" ht="30.75" customHeight="1">
      <c r="B2" s="238" t="s">
        <v>118</v>
      </c>
      <c r="C2" s="239"/>
      <c r="D2" s="239"/>
      <c r="E2" s="239"/>
      <c r="F2" s="239"/>
      <c r="G2" s="239"/>
      <c r="H2" s="239"/>
      <c r="I2" s="239"/>
      <c r="J2" s="239"/>
      <c r="K2" s="239"/>
      <c r="L2" s="239"/>
      <c r="M2" s="239"/>
    </row>
    <row r="3" spans="2:13" s="3" customFormat="1" ht="20.100000000000001" customHeight="1">
      <c r="B3" s="217" t="s">
        <v>32</v>
      </c>
      <c r="C3" s="218"/>
      <c r="D3" s="221" t="s">
        <v>93</v>
      </c>
      <c r="E3" s="221" t="s">
        <v>94</v>
      </c>
      <c r="F3" s="221" t="s">
        <v>95</v>
      </c>
      <c r="G3" s="222" t="s">
        <v>96</v>
      </c>
      <c r="H3" s="76"/>
      <c r="I3" s="76"/>
      <c r="J3" s="221" t="s">
        <v>252</v>
      </c>
      <c r="K3" s="221" t="s">
        <v>97</v>
      </c>
      <c r="L3" s="221" t="s">
        <v>98</v>
      </c>
      <c r="M3" s="224" t="s">
        <v>99</v>
      </c>
    </row>
    <row r="4" spans="2:13" s="3" customFormat="1" ht="84.95" customHeight="1">
      <c r="B4" s="219"/>
      <c r="C4" s="220"/>
      <c r="D4" s="221"/>
      <c r="E4" s="221"/>
      <c r="F4" s="221"/>
      <c r="G4" s="223"/>
      <c r="H4" s="77" t="s">
        <v>195</v>
      </c>
      <c r="I4" s="78" t="s">
        <v>196</v>
      </c>
      <c r="J4" s="221"/>
      <c r="K4" s="221"/>
      <c r="L4" s="221"/>
      <c r="M4" s="224"/>
    </row>
    <row r="5" spans="2:13" ht="20.100000000000001" customHeight="1">
      <c r="B5" s="225" t="s">
        <v>119</v>
      </c>
      <c r="C5" s="226"/>
      <c r="D5" s="79">
        <v>50283</v>
      </c>
      <c r="E5" s="79">
        <v>17496</v>
      </c>
      <c r="F5" s="79">
        <v>27905</v>
      </c>
      <c r="G5" s="79">
        <v>3695</v>
      </c>
      <c r="H5" s="79">
        <v>2120</v>
      </c>
      <c r="I5" s="79">
        <v>1575</v>
      </c>
      <c r="J5" s="79">
        <v>987</v>
      </c>
      <c r="K5" s="80">
        <v>96</v>
      </c>
      <c r="L5" s="80">
        <v>4</v>
      </c>
      <c r="M5" s="80">
        <v>98</v>
      </c>
    </row>
    <row r="6" spans="2:13" ht="39.950000000000003" customHeight="1">
      <c r="B6" s="240" t="s">
        <v>120</v>
      </c>
      <c r="C6" s="228"/>
      <c r="D6" s="86">
        <v>77169</v>
      </c>
      <c r="E6" s="86">
        <v>27312</v>
      </c>
      <c r="F6" s="86">
        <v>38815</v>
      </c>
      <c r="G6" s="86">
        <v>8257</v>
      </c>
      <c r="H6" s="86">
        <v>2772</v>
      </c>
      <c r="I6" s="86">
        <v>5485</v>
      </c>
      <c r="J6" s="82">
        <v>1974</v>
      </c>
      <c r="K6" s="87">
        <v>33</v>
      </c>
      <c r="L6" s="136" t="s">
        <v>90</v>
      </c>
      <c r="M6" s="87">
        <v>778</v>
      </c>
    </row>
    <row r="7" spans="2:13" ht="20.100000000000001" customHeight="1">
      <c r="B7" s="240" t="s">
        <v>121</v>
      </c>
      <c r="C7" s="228"/>
      <c r="D7" s="86">
        <v>67247</v>
      </c>
      <c r="E7" s="86">
        <v>23810</v>
      </c>
      <c r="F7" s="86">
        <v>36370</v>
      </c>
      <c r="G7" s="86">
        <v>5719</v>
      </c>
      <c r="H7" s="86">
        <v>2980</v>
      </c>
      <c r="I7" s="86">
        <v>2739</v>
      </c>
      <c r="J7" s="82">
        <v>1255</v>
      </c>
      <c r="K7" s="87">
        <v>77</v>
      </c>
      <c r="L7" s="87">
        <v>1</v>
      </c>
      <c r="M7" s="87">
        <v>16</v>
      </c>
    </row>
    <row r="8" spans="2:13" ht="20.100000000000001" customHeight="1">
      <c r="B8" s="240" t="s">
        <v>122</v>
      </c>
      <c r="C8" s="228"/>
      <c r="D8" s="86">
        <v>61665</v>
      </c>
      <c r="E8" s="86">
        <v>21578</v>
      </c>
      <c r="F8" s="86">
        <v>34009</v>
      </c>
      <c r="G8" s="86">
        <v>4671</v>
      </c>
      <c r="H8" s="86">
        <v>2706</v>
      </c>
      <c r="I8" s="86">
        <v>1964</v>
      </c>
      <c r="J8" s="82">
        <v>1233</v>
      </c>
      <c r="K8" s="87">
        <v>88</v>
      </c>
      <c r="L8" s="87">
        <v>14</v>
      </c>
      <c r="M8" s="87">
        <v>72</v>
      </c>
    </row>
    <row r="9" spans="2:13" ht="39.950000000000003" customHeight="1">
      <c r="B9" s="240" t="s">
        <v>123</v>
      </c>
      <c r="C9" s="228"/>
      <c r="D9" s="86">
        <v>104883</v>
      </c>
      <c r="E9" s="86">
        <v>39124</v>
      </c>
      <c r="F9" s="86">
        <v>57656</v>
      </c>
      <c r="G9" s="86">
        <v>5884</v>
      </c>
      <c r="H9" s="86">
        <v>4002</v>
      </c>
      <c r="I9" s="86">
        <v>1881</v>
      </c>
      <c r="J9" s="82">
        <v>2157</v>
      </c>
      <c r="K9" s="87">
        <v>38</v>
      </c>
      <c r="L9" s="87">
        <v>0</v>
      </c>
      <c r="M9" s="87">
        <v>24</v>
      </c>
    </row>
    <row r="10" spans="2:13" ht="20.100000000000001" customHeight="1">
      <c r="B10" s="240" t="s">
        <v>124</v>
      </c>
      <c r="C10" s="228"/>
      <c r="D10" s="86">
        <v>75580</v>
      </c>
      <c r="E10" s="86">
        <v>25918</v>
      </c>
      <c r="F10" s="86">
        <v>43182</v>
      </c>
      <c r="G10" s="86">
        <v>4649</v>
      </c>
      <c r="H10" s="86">
        <v>3047</v>
      </c>
      <c r="I10" s="86">
        <v>1602</v>
      </c>
      <c r="J10" s="82">
        <v>1459</v>
      </c>
      <c r="K10" s="87">
        <v>160</v>
      </c>
      <c r="L10" s="87">
        <v>5</v>
      </c>
      <c r="M10" s="87">
        <v>206</v>
      </c>
    </row>
    <row r="11" spans="2:13" ht="20.100000000000001" customHeight="1">
      <c r="B11" s="240" t="s">
        <v>125</v>
      </c>
      <c r="C11" s="228"/>
      <c r="D11" s="86">
        <v>49793</v>
      </c>
      <c r="E11" s="86">
        <v>17550</v>
      </c>
      <c r="F11" s="86">
        <v>26812</v>
      </c>
      <c r="G11" s="86">
        <v>4403</v>
      </c>
      <c r="H11" s="86">
        <v>2142</v>
      </c>
      <c r="I11" s="86">
        <v>2261</v>
      </c>
      <c r="J11" s="82">
        <v>877</v>
      </c>
      <c r="K11" s="87">
        <v>87</v>
      </c>
      <c r="L11" s="87">
        <v>8</v>
      </c>
      <c r="M11" s="87">
        <v>55</v>
      </c>
    </row>
    <row r="12" spans="2:13" ht="20.100000000000001" customHeight="1">
      <c r="B12" s="240" t="s">
        <v>126</v>
      </c>
      <c r="C12" s="228"/>
      <c r="D12" s="86">
        <v>44138</v>
      </c>
      <c r="E12" s="86">
        <v>15006</v>
      </c>
      <c r="F12" s="86">
        <v>24715</v>
      </c>
      <c r="G12" s="86">
        <v>3330</v>
      </c>
      <c r="H12" s="86">
        <v>1784</v>
      </c>
      <c r="I12" s="86">
        <v>1546</v>
      </c>
      <c r="J12" s="82">
        <v>840</v>
      </c>
      <c r="K12" s="87">
        <v>145</v>
      </c>
      <c r="L12" s="87">
        <v>1</v>
      </c>
      <c r="M12" s="87">
        <v>99</v>
      </c>
    </row>
    <row r="13" spans="2:13" ht="20.100000000000001" customHeight="1">
      <c r="B13" s="240" t="s">
        <v>127</v>
      </c>
      <c r="C13" s="228"/>
      <c r="D13" s="86">
        <v>72745</v>
      </c>
      <c r="E13" s="86">
        <v>26367</v>
      </c>
      <c r="F13" s="86">
        <v>40673</v>
      </c>
      <c r="G13" s="86">
        <v>4049</v>
      </c>
      <c r="H13" s="86">
        <v>2953</v>
      </c>
      <c r="I13" s="86">
        <v>1097</v>
      </c>
      <c r="J13" s="82">
        <v>1473</v>
      </c>
      <c r="K13" s="87">
        <v>90</v>
      </c>
      <c r="L13" s="87">
        <v>5</v>
      </c>
      <c r="M13" s="87">
        <v>88</v>
      </c>
    </row>
    <row r="14" spans="2:13" ht="20.100000000000001" customHeight="1">
      <c r="B14" s="240" t="s">
        <v>128</v>
      </c>
      <c r="C14" s="228"/>
      <c r="D14" s="86">
        <v>60857</v>
      </c>
      <c r="E14" s="86">
        <v>20748</v>
      </c>
      <c r="F14" s="86">
        <v>34957</v>
      </c>
      <c r="G14" s="86">
        <v>3888</v>
      </c>
      <c r="H14" s="86">
        <v>2473</v>
      </c>
      <c r="I14" s="86">
        <v>1415</v>
      </c>
      <c r="J14" s="82">
        <v>1069</v>
      </c>
      <c r="K14" s="87">
        <v>111</v>
      </c>
      <c r="L14" s="87">
        <v>1</v>
      </c>
      <c r="M14" s="87">
        <v>84</v>
      </c>
    </row>
    <row r="15" spans="2:13" ht="39.950000000000003" customHeight="1">
      <c r="B15" s="240" t="s">
        <v>129</v>
      </c>
      <c r="C15" s="228"/>
      <c r="D15" s="86">
        <v>73740</v>
      </c>
      <c r="E15" s="86">
        <v>25282</v>
      </c>
      <c r="F15" s="86">
        <v>41942</v>
      </c>
      <c r="G15" s="86">
        <v>4418</v>
      </c>
      <c r="H15" s="86">
        <v>2973</v>
      </c>
      <c r="I15" s="86">
        <v>1445</v>
      </c>
      <c r="J15" s="82">
        <v>1560</v>
      </c>
      <c r="K15" s="87">
        <v>65</v>
      </c>
      <c r="L15" s="87">
        <v>2</v>
      </c>
      <c r="M15" s="87">
        <v>471</v>
      </c>
    </row>
    <row r="16" spans="2:13" ht="39.950000000000003" customHeight="1">
      <c r="B16" s="240" t="s">
        <v>130</v>
      </c>
      <c r="C16" s="228"/>
      <c r="D16" s="86">
        <v>22772</v>
      </c>
      <c r="E16" s="86">
        <v>7891</v>
      </c>
      <c r="F16" s="86">
        <v>12112</v>
      </c>
      <c r="G16" s="86">
        <v>2300</v>
      </c>
      <c r="H16" s="86">
        <v>977</v>
      </c>
      <c r="I16" s="86">
        <v>1322</v>
      </c>
      <c r="J16" s="82">
        <v>405</v>
      </c>
      <c r="K16" s="87">
        <v>60</v>
      </c>
      <c r="L16" s="87">
        <v>0</v>
      </c>
      <c r="M16" s="87">
        <v>4</v>
      </c>
    </row>
    <row r="17" spans="2:13" ht="39.950000000000003" customHeight="1">
      <c r="B17" s="240" t="s">
        <v>131</v>
      </c>
      <c r="C17" s="228"/>
      <c r="D17" s="86">
        <v>35851</v>
      </c>
      <c r="E17" s="86">
        <v>12081</v>
      </c>
      <c r="F17" s="86">
        <v>19986</v>
      </c>
      <c r="G17" s="86">
        <v>3044</v>
      </c>
      <c r="H17" s="86">
        <v>1653</v>
      </c>
      <c r="I17" s="86">
        <v>1391</v>
      </c>
      <c r="J17" s="82">
        <v>601</v>
      </c>
      <c r="K17" s="87">
        <v>131</v>
      </c>
      <c r="L17" s="87">
        <v>2</v>
      </c>
      <c r="M17" s="87">
        <v>6</v>
      </c>
    </row>
    <row r="18" spans="2:13" ht="20.100000000000001" customHeight="1">
      <c r="B18" s="240" t="s">
        <v>132</v>
      </c>
      <c r="C18" s="228"/>
      <c r="D18" s="86">
        <v>51851</v>
      </c>
      <c r="E18" s="86">
        <v>17947</v>
      </c>
      <c r="F18" s="86">
        <v>29127</v>
      </c>
      <c r="G18" s="86">
        <v>3250</v>
      </c>
      <c r="H18" s="86">
        <v>2196</v>
      </c>
      <c r="I18" s="86">
        <v>1054</v>
      </c>
      <c r="J18" s="82">
        <v>1118</v>
      </c>
      <c r="K18" s="87">
        <v>44</v>
      </c>
      <c r="L18" s="87">
        <v>3</v>
      </c>
      <c r="M18" s="87">
        <v>361</v>
      </c>
    </row>
    <row r="19" spans="2:13" ht="20.100000000000001" customHeight="1">
      <c r="B19" s="240" t="s">
        <v>133</v>
      </c>
      <c r="C19" s="228"/>
      <c r="D19" s="86">
        <v>40510</v>
      </c>
      <c r="E19" s="86">
        <v>14261</v>
      </c>
      <c r="F19" s="86">
        <v>22534</v>
      </c>
      <c r="G19" s="86">
        <v>2786</v>
      </c>
      <c r="H19" s="86">
        <v>1732</v>
      </c>
      <c r="I19" s="86">
        <v>1053</v>
      </c>
      <c r="J19" s="82">
        <v>834</v>
      </c>
      <c r="K19" s="87">
        <v>77</v>
      </c>
      <c r="L19" s="87">
        <v>0</v>
      </c>
      <c r="M19" s="87">
        <v>18</v>
      </c>
    </row>
    <row r="20" spans="2:13" ht="20.100000000000001" customHeight="1">
      <c r="B20" s="240" t="s">
        <v>134</v>
      </c>
      <c r="C20" s="241"/>
      <c r="D20" s="86">
        <v>52247</v>
      </c>
      <c r="E20" s="86">
        <v>18779</v>
      </c>
      <c r="F20" s="86">
        <v>28993</v>
      </c>
      <c r="G20" s="86">
        <v>3013</v>
      </c>
      <c r="H20" s="86">
        <v>1967</v>
      </c>
      <c r="I20" s="86">
        <v>1045</v>
      </c>
      <c r="J20" s="82">
        <v>1017</v>
      </c>
      <c r="K20" s="87">
        <v>154</v>
      </c>
      <c r="L20" s="87">
        <v>0</v>
      </c>
      <c r="M20" s="87">
        <v>290</v>
      </c>
    </row>
    <row r="21" spans="2:13" ht="39.950000000000003" customHeight="1">
      <c r="B21" s="242" t="s">
        <v>135</v>
      </c>
      <c r="C21" s="243"/>
      <c r="D21" s="83">
        <v>35987</v>
      </c>
      <c r="E21" s="83">
        <v>12586</v>
      </c>
      <c r="F21" s="83">
        <v>19655</v>
      </c>
      <c r="G21" s="83">
        <v>2837</v>
      </c>
      <c r="H21" s="83">
        <v>1437</v>
      </c>
      <c r="I21" s="83">
        <v>1401</v>
      </c>
      <c r="J21" s="84">
        <v>741</v>
      </c>
      <c r="K21" s="88">
        <v>62</v>
      </c>
      <c r="L21" s="88">
        <v>0</v>
      </c>
      <c r="M21" s="88">
        <v>105</v>
      </c>
    </row>
    <row r="22" spans="2:13" ht="20.100000000000001" customHeight="1">
      <c r="B22" s="227" t="s">
        <v>179</v>
      </c>
      <c r="C22" s="227"/>
      <c r="D22" s="227"/>
      <c r="E22" s="227"/>
      <c r="F22" s="227"/>
      <c r="G22" s="227"/>
      <c r="H22" s="227"/>
      <c r="I22" s="227"/>
      <c r="J22" s="227"/>
      <c r="K22" s="227"/>
      <c r="L22" s="227"/>
      <c r="M22" s="227"/>
    </row>
    <row r="23" spans="2:13" ht="20.100000000000001" customHeight="1">
      <c r="B23" s="229" t="s">
        <v>180</v>
      </c>
      <c r="C23" s="229"/>
      <c r="D23" s="229"/>
      <c r="E23" s="229"/>
      <c r="F23" s="229"/>
      <c r="G23" s="229"/>
      <c r="H23" s="229"/>
      <c r="I23" s="229"/>
      <c r="J23" s="229"/>
      <c r="K23" s="229"/>
      <c r="L23" s="229"/>
      <c r="M23" s="229"/>
    </row>
    <row r="24" spans="2:13" ht="20.100000000000001" customHeight="1">
      <c r="B24" s="229" t="s">
        <v>136</v>
      </c>
      <c r="C24" s="229"/>
      <c r="D24" s="229"/>
      <c r="E24" s="229"/>
      <c r="F24" s="229"/>
      <c r="G24" s="229"/>
      <c r="H24" s="229"/>
      <c r="I24" s="229"/>
      <c r="J24" s="229"/>
      <c r="K24" s="229"/>
      <c r="L24" s="229"/>
      <c r="M24" s="229"/>
    </row>
    <row r="25" spans="2:13" ht="22.5" customHeight="1">
      <c r="B25" s="228" t="s">
        <v>181</v>
      </c>
      <c r="C25" s="228"/>
      <c r="D25" s="228"/>
      <c r="E25" s="228"/>
      <c r="F25" s="228"/>
      <c r="G25" s="228"/>
      <c r="H25" s="228"/>
      <c r="I25" s="228"/>
      <c r="J25" s="228"/>
      <c r="K25" s="228"/>
      <c r="L25" s="228"/>
      <c r="M25" s="228"/>
    </row>
  </sheetData>
  <mergeCells count="31">
    <mergeCell ref="B23:M23"/>
    <mergeCell ref="B24:M24"/>
    <mergeCell ref="B25:M25"/>
    <mergeCell ref="B17:C17"/>
    <mergeCell ref="B18:C18"/>
    <mergeCell ref="B19:C19"/>
    <mergeCell ref="B20:C20"/>
    <mergeCell ref="B21:C21"/>
    <mergeCell ref="B22:M22"/>
    <mergeCell ref="B16:C16"/>
    <mergeCell ref="B5:C5"/>
    <mergeCell ref="B6:C6"/>
    <mergeCell ref="B7:C7"/>
    <mergeCell ref="B8:C8"/>
    <mergeCell ref="B9:C9"/>
    <mergeCell ref="B10:C10"/>
    <mergeCell ref="B11:C11"/>
    <mergeCell ref="B12:C12"/>
    <mergeCell ref="B13:C13"/>
    <mergeCell ref="B14:C14"/>
    <mergeCell ref="B15:C15"/>
    <mergeCell ref="B2:M2"/>
    <mergeCell ref="B3:C4"/>
    <mergeCell ref="D3:D4"/>
    <mergeCell ref="E3:E4"/>
    <mergeCell ref="F3:F4"/>
    <mergeCell ref="G3:G4"/>
    <mergeCell ref="J3:J4"/>
    <mergeCell ref="K3:K4"/>
    <mergeCell ref="L3:L4"/>
    <mergeCell ref="M3:M4"/>
  </mergeCells>
  <phoneticPr fontId="2"/>
  <pageMargins left="0.7" right="0.7" top="0.75" bottom="0.75" header="0.3" footer="0.3"/>
  <pageSetup paperSize="9"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1:O46"/>
  <sheetViews>
    <sheetView showGridLines="0" zoomScaleNormal="100" workbookViewId="0">
      <selection activeCell="B1" sqref="B1"/>
    </sheetView>
  </sheetViews>
  <sheetFormatPr defaultColWidth="9" defaultRowHeight="11.25"/>
  <cols>
    <col min="1" max="1" width="0.125" style="89" customWidth="1"/>
    <col min="2" max="2" width="4.5" style="89" customWidth="1"/>
    <col min="3" max="3" width="11.875" style="89" customWidth="1"/>
    <col min="4" max="4" width="6.375" style="89" customWidth="1"/>
    <col min="5" max="5" width="5.625" style="89" customWidth="1"/>
    <col min="6" max="6" width="5.5" style="89" customWidth="1"/>
    <col min="7" max="10" width="5.625" style="89" customWidth="1"/>
    <col min="11" max="13" width="6.125" style="89" customWidth="1"/>
    <col min="14" max="14" width="0.625" style="89" customWidth="1"/>
    <col min="15" max="16384" width="9" style="89"/>
  </cols>
  <sheetData>
    <row r="1" spans="2:14" ht="30.75" customHeight="1">
      <c r="B1" s="90"/>
      <c r="C1" s="91"/>
      <c r="D1" s="91"/>
      <c r="E1" s="91"/>
      <c r="F1" s="91"/>
      <c r="G1" s="91"/>
      <c r="H1" s="91"/>
      <c r="I1" s="92"/>
    </row>
    <row r="2" spans="2:14" ht="60" customHeight="1">
      <c r="B2" s="215" t="s">
        <v>137</v>
      </c>
      <c r="C2" s="216"/>
      <c r="D2" s="216"/>
      <c r="E2" s="216"/>
      <c r="F2" s="216"/>
      <c r="G2" s="216"/>
      <c r="H2" s="216"/>
      <c r="I2" s="216"/>
      <c r="J2" s="216"/>
      <c r="K2" s="216"/>
      <c r="L2" s="216"/>
      <c r="M2" s="216"/>
    </row>
    <row r="3" spans="2:14" s="93" customFormat="1" ht="20.100000000000001" customHeight="1">
      <c r="B3" s="217" t="s">
        <v>32</v>
      </c>
      <c r="C3" s="218"/>
      <c r="D3" s="221" t="s">
        <v>108</v>
      </c>
      <c r="E3" s="221" t="s">
        <v>109</v>
      </c>
      <c r="F3" s="221" t="s">
        <v>110</v>
      </c>
      <c r="G3" s="222" t="s">
        <v>111</v>
      </c>
      <c r="H3" s="76"/>
      <c r="I3" s="76"/>
      <c r="J3" s="221" t="s">
        <v>251</v>
      </c>
      <c r="K3" s="221" t="s">
        <v>112</v>
      </c>
      <c r="L3" s="221" t="s">
        <v>113</v>
      </c>
      <c r="M3" s="224" t="s">
        <v>114</v>
      </c>
    </row>
    <row r="4" spans="2:14" s="93" customFormat="1" ht="84.95" customHeight="1">
      <c r="B4" s="219"/>
      <c r="C4" s="220"/>
      <c r="D4" s="221"/>
      <c r="E4" s="221"/>
      <c r="F4" s="221"/>
      <c r="G4" s="223"/>
      <c r="H4" s="77" t="s">
        <v>197</v>
      </c>
      <c r="I4" s="78" t="s">
        <v>198</v>
      </c>
      <c r="J4" s="221"/>
      <c r="K4" s="221"/>
      <c r="L4" s="221"/>
      <c r="M4" s="224"/>
    </row>
    <row r="5" spans="2:14" ht="20.100000000000001" customHeight="1">
      <c r="B5" s="246" t="s">
        <v>119</v>
      </c>
      <c r="C5" s="247"/>
      <c r="D5" s="128">
        <v>100</v>
      </c>
      <c r="E5" s="128">
        <v>34.799999999999997</v>
      </c>
      <c r="F5" s="128">
        <v>55.5</v>
      </c>
      <c r="G5" s="128">
        <v>7.3</v>
      </c>
      <c r="H5" s="128">
        <v>4.2</v>
      </c>
      <c r="I5" s="128">
        <v>3.1</v>
      </c>
      <c r="J5" s="128">
        <v>2</v>
      </c>
      <c r="K5" s="135">
        <v>0.2</v>
      </c>
      <c r="L5" s="135">
        <v>0</v>
      </c>
      <c r="M5" s="135">
        <v>0.2</v>
      </c>
      <c r="N5" s="94"/>
    </row>
    <row r="6" spans="2:14" ht="39.950000000000003" customHeight="1">
      <c r="B6" s="244" t="s">
        <v>120</v>
      </c>
      <c r="C6" s="245"/>
      <c r="D6" s="129">
        <v>100</v>
      </c>
      <c r="E6" s="129">
        <v>35.4</v>
      </c>
      <c r="F6" s="129">
        <v>50.3</v>
      </c>
      <c r="G6" s="129">
        <v>10.7</v>
      </c>
      <c r="H6" s="129">
        <v>3.6</v>
      </c>
      <c r="I6" s="129">
        <v>7.1</v>
      </c>
      <c r="J6" s="133">
        <v>2.6</v>
      </c>
      <c r="K6" s="133">
        <v>0</v>
      </c>
      <c r="L6" s="136" t="s">
        <v>90</v>
      </c>
      <c r="M6" s="133">
        <v>1</v>
      </c>
    </row>
    <row r="7" spans="2:14" ht="20.100000000000001" customHeight="1">
      <c r="B7" s="244" t="s">
        <v>121</v>
      </c>
      <c r="C7" s="245"/>
      <c r="D7" s="129">
        <v>100</v>
      </c>
      <c r="E7" s="129">
        <v>35.4</v>
      </c>
      <c r="F7" s="129">
        <v>54.1</v>
      </c>
      <c r="G7" s="129">
        <v>8.5</v>
      </c>
      <c r="H7" s="129">
        <v>4.4000000000000004</v>
      </c>
      <c r="I7" s="129">
        <v>4.0999999999999996</v>
      </c>
      <c r="J7" s="133">
        <v>1.9</v>
      </c>
      <c r="K7" s="133">
        <v>0.1</v>
      </c>
      <c r="L7" s="133">
        <v>0</v>
      </c>
      <c r="M7" s="133">
        <v>0</v>
      </c>
    </row>
    <row r="8" spans="2:14" ht="20.100000000000001" customHeight="1">
      <c r="B8" s="244" t="s">
        <v>122</v>
      </c>
      <c r="C8" s="245"/>
      <c r="D8" s="129">
        <v>100</v>
      </c>
      <c r="E8" s="129">
        <v>35</v>
      </c>
      <c r="F8" s="129">
        <v>55.2</v>
      </c>
      <c r="G8" s="129">
        <v>7.6</v>
      </c>
      <c r="H8" s="129">
        <v>4.4000000000000004</v>
      </c>
      <c r="I8" s="129">
        <v>3.2</v>
      </c>
      <c r="J8" s="133">
        <v>2</v>
      </c>
      <c r="K8" s="133">
        <v>0.1</v>
      </c>
      <c r="L8" s="133">
        <v>0</v>
      </c>
      <c r="M8" s="133">
        <v>0.1</v>
      </c>
    </row>
    <row r="9" spans="2:14" ht="39.950000000000003" customHeight="1">
      <c r="B9" s="244" t="s">
        <v>123</v>
      </c>
      <c r="C9" s="245"/>
      <c r="D9" s="129">
        <v>100</v>
      </c>
      <c r="E9" s="129">
        <v>37.299999999999997</v>
      </c>
      <c r="F9" s="129">
        <v>55</v>
      </c>
      <c r="G9" s="129">
        <v>5.6</v>
      </c>
      <c r="H9" s="129">
        <v>3.8</v>
      </c>
      <c r="I9" s="129">
        <v>1.8</v>
      </c>
      <c r="J9" s="133">
        <v>2.1</v>
      </c>
      <c r="K9" s="133">
        <v>0</v>
      </c>
      <c r="L9" s="133">
        <v>0</v>
      </c>
      <c r="M9" s="133">
        <v>0</v>
      </c>
    </row>
    <row r="10" spans="2:14" ht="20.100000000000001" customHeight="1">
      <c r="B10" s="244" t="s">
        <v>124</v>
      </c>
      <c r="C10" s="245"/>
      <c r="D10" s="129">
        <v>100</v>
      </c>
      <c r="E10" s="129">
        <v>34.299999999999997</v>
      </c>
      <c r="F10" s="129">
        <v>57.1</v>
      </c>
      <c r="G10" s="129">
        <v>6.2</v>
      </c>
      <c r="H10" s="129">
        <v>4</v>
      </c>
      <c r="I10" s="129">
        <v>2.1</v>
      </c>
      <c r="J10" s="133">
        <v>1.9</v>
      </c>
      <c r="K10" s="133">
        <v>0.2</v>
      </c>
      <c r="L10" s="133">
        <v>0</v>
      </c>
      <c r="M10" s="133">
        <v>0.3</v>
      </c>
    </row>
    <row r="11" spans="2:14" ht="20.100000000000001" customHeight="1">
      <c r="B11" s="244" t="s">
        <v>125</v>
      </c>
      <c r="C11" s="245"/>
      <c r="D11" s="129">
        <v>100</v>
      </c>
      <c r="E11" s="129">
        <v>35.200000000000003</v>
      </c>
      <c r="F11" s="129">
        <v>53.8</v>
      </c>
      <c r="G11" s="129">
        <v>8.8000000000000007</v>
      </c>
      <c r="H11" s="129">
        <v>4.3</v>
      </c>
      <c r="I11" s="129">
        <v>4.5</v>
      </c>
      <c r="J11" s="133">
        <v>1.8</v>
      </c>
      <c r="K11" s="133">
        <v>0.2</v>
      </c>
      <c r="L11" s="133">
        <v>0</v>
      </c>
      <c r="M11" s="133">
        <v>0.1</v>
      </c>
    </row>
    <row r="12" spans="2:14" ht="20.100000000000001" customHeight="1">
      <c r="B12" s="244" t="s">
        <v>126</v>
      </c>
      <c r="C12" s="245"/>
      <c r="D12" s="129">
        <v>100</v>
      </c>
      <c r="E12" s="129">
        <v>34</v>
      </c>
      <c r="F12" s="129">
        <v>56</v>
      </c>
      <c r="G12" s="129">
        <v>7.5</v>
      </c>
      <c r="H12" s="129">
        <v>4</v>
      </c>
      <c r="I12" s="129">
        <v>3.5</v>
      </c>
      <c r="J12" s="133">
        <v>1.9</v>
      </c>
      <c r="K12" s="133">
        <v>0.3</v>
      </c>
      <c r="L12" s="133">
        <v>0</v>
      </c>
      <c r="M12" s="133">
        <v>0.2</v>
      </c>
    </row>
    <row r="13" spans="2:14" ht="20.100000000000001" customHeight="1">
      <c r="B13" s="244" t="s">
        <v>127</v>
      </c>
      <c r="C13" s="245"/>
      <c r="D13" s="129">
        <v>100</v>
      </c>
      <c r="E13" s="129">
        <v>36.200000000000003</v>
      </c>
      <c r="F13" s="129">
        <v>55.9</v>
      </c>
      <c r="G13" s="129">
        <v>5.6</v>
      </c>
      <c r="H13" s="129">
        <v>4.0999999999999996</v>
      </c>
      <c r="I13" s="129">
        <v>1.5</v>
      </c>
      <c r="J13" s="133">
        <v>2</v>
      </c>
      <c r="K13" s="133">
        <v>0.1</v>
      </c>
      <c r="L13" s="133">
        <v>0</v>
      </c>
      <c r="M13" s="133">
        <v>0.1</v>
      </c>
    </row>
    <row r="14" spans="2:14" ht="20.100000000000001" customHeight="1">
      <c r="B14" s="244" t="s">
        <v>128</v>
      </c>
      <c r="C14" s="245"/>
      <c r="D14" s="129">
        <v>100</v>
      </c>
      <c r="E14" s="129">
        <v>34.1</v>
      </c>
      <c r="F14" s="129">
        <v>57.4</v>
      </c>
      <c r="G14" s="129">
        <v>6.4</v>
      </c>
      <c r="H14" s="129">
        <v>4.0999999999999996</v>
      </c>
      <c r="I14" s="129">
        <v>2.2999999999999998</v>
      </c>
      <c r="J14" s="133">
        <v>1.8</v>
      </c>
      <c r="K14" s="133">
        <v>0.2</v>
      </c>
      <c r="L14" s="133">
        <v>0</v>
      </c>
      <c r="M14" s="133">
        <v>0.1</v>
      </c>
    </row>
    <row r="15" spans="2:14" ht="39.950000000000003" customHeight="1">
      <c r="B15" s="244" t="s">
        <v>129</v>
      </c>
      <c r="C15" s="245"/>
      <c r="D15" s="129">
        <v>100</v>
      </c>
      <c r="E15" s="129">
        <v>34.299999999999997</v>
      </c>
      <c r="F15" s="129">
        <v>56.9</v>
      </c>
      <c r="G15" s="129">
        <v>6</v>
      </c>
      <c r="H15" s="129">
        <v>4</v>
      </c>
      <c r="I15" s="129">
        <v>2</v>
      </c>
      <c r="J15" s="133">
        <v>2.1</v>
      </c>
      <c r="K15" s="133">
        <v>0.1</v>
      </c>
      <c r="L15" s="133">
        <v>0</v>
      </c>
      <c r="M15" s="133">
        <v>0.6</v>
      </c>
    </row>
    <row r="16" spans="2:14" ht="39.950000000000003" customHeight="1">
      <c r="B16" s="244" t="s">
        <v>130</v>
      </c>
      <c r="C16" s="245"/>
      <c r="D16" s="129">
        <v>100</v>
      </c>
      <c r="E16" s="129">
        <v>34.700000000000003</v>
      </c>
      <c r="F16" s="129">
        <v>53.2</v>
      </c>
      <c r="G16" s="129">
        <v>10.1</v>
      </c>
      <c r="H16" s="129">
        <v>4.3</v>
      </c>
      <c r="I16" s="129">
        <v>5.8</v>
      </c>
      <c r="J16" s="133">
        <v>1.8</v>
      </c>
      <c r="K16" s="133">
        <v>0.3</v>
      </c>
      <c r="L16" s="133">
        <v>0</v>
      </c>
      <c r="M16" s="133">
        <v>0</v>
      </c>
    </row>
    <row r="17" spans="2:15" ht="39.950000000000003" customHeight="1">
      <c r="B17" s="244" t="s">
        <v>131</v>
      </c>
      <c r="C17" s="245"/>
      <c r="D17" s="129">
        <v>100</v>
      </c>
      <c r="E17" s="129">
        <v>33.700000000000003</v>
      </c>
      <c r="F17" s="129">
        <v>55.7</v>
      </c>
      <c r="G17" s="129">
        <v>8.5</v>
      </c>
      <c r="H17" s="129">
        <v>4.5999999999999996</v>
      </c>
      <c r="I17" s="129">
        <v>3.9</v>
      </c>
      <c r="J17" s="133">
        <v>1.7</v>
      </c>
      <c r="K17" s="133">
        <v>0.4</v>
      </c>
      <c r="L17" s="133">
        <v>0</v>
      </c>
      <c r="M17" s="133">
        <v>0</v>
      </c>
    </row>
    <row r="18" spans="2:15" ht="20.100000000000001" customHeight="1">
      <c r="B18" s="244" t="s">
        <v>132</v>
      </c>
      <c r="C18" s="245"/>
      <c r="D18" s="129">
        <v>100</v>
      </c>
      <c r="E18" s="129">
        <v>34.6</v>
      </c>
      <c r="F18" s="129">
        <v>56.2</v>
      </c>
      <c r="G18" s="129">
        <v>6.3</v>
      </c>
      <c r="H18" s="129">
        <v>4.2</v>
      </c>
      <c r="I18" s="129">
        <v>2</v>
      </c>
      <c r="J18" s="133">
        <v>2.2000000000000002</v>
      </c>
      <c r="K18" s="133">
        <v>0.1</v>
      </c>
      <c r="L18" s="133">
        <v>0</v>
      </c>
      <c r="M18" s="133">
        <v>0.7</v>
      </c>
      <c r="O18" s="131"/>
    </row>
    <row r="19" spans="2:15" ht="20.100000000000001" customHeight="1">
      <c r="B19" s="244" t="s">
        <v>133</v>
      </c>
      <c r="C19" s="245"/>
      <c r="D19" s="129">
        <v>100</v>
      </c>
      <c r="E19" s="129">
        <v>35.200000000000003</v>
      </c>
      <c r="F19" s="129">
        <v>55.6</v>
      </c>
      <c r="G19" s="129">
        <v>6.9</v>
      </c>
      <c r="H19" s="129">
        <v>4.3</v>
      </c>
      <c r="I19" s="129">
        <v>2.6</v>
      </c>
      <c r="J19" s="133">
        <v>2.1</v>
      </c>
      <c r="K19" s="133">
        <v>0.2</v>
      </c>
      <c r="L19" s="133">
        <v>0</v>
      </c>
      <c r="M19" s="133">
        <v>0</v>
      </c>
    </row>
    <row r="20" spans="2:15" ht="20.100000000000001" customHeight="1">
      <c r="B20" s="244" t="s">
        <v>134</v>
      </c>
      <c r="C20" s="248"/>
      <c r="D20" s="129">
        <v>100</v>
      </c>
      <c r="E20" s="129">
        <v>35.9</v>
      </c>
      <c r="F20" s="129">
        <v>55.5</v>
      </c>
      <c r="G20" s="129">
        <v>5.8</v>
      </c>
      <c r="H20" s="129">
        <v>3.8</v>
      </c>
      <c r="I20" s="129">
        <v>2</v>
      </c>
      <c r="J20" s="133">
        <v>1.9</v>
      </c>
      <c r="K20" s="133">
        <v>0.3</v>
      </c>
      <c r="L20" s="133">
        <v>0</v>
      </c>
      <c r="M20" s="133">
        <v>0.6</v>
      </c>
    </row>
    <row r="21" spans="2:15" ht="39.950000000000003" customHeight="1">
      <c r="B21" s="249" t="s">
        <v>135</v>
      </c>
      <c r="C21" s="250"/>
      <c r="D21" s="130">
        <v>100</v>
      </c>
      <c r="E21" s="130">
        <v>35</v>
      </c>
      <c r="F21" s="130">
        <v>54.6</v>
      </c>
      <c r="G21" s="130">
        <v>7.9</v>
      </c>
      <c r="H21" s="130">
        <v>4</v>
      </c>
      <c r="I21" s="130">
        <v>3.9</v>
      </c>
      <c r="J21" s="134">
        <v>2.1</v>
      </c>
      <c r="K21" s="134">
        <v>0.2</v>
      </c>
      <c r="L21" s="134">
        <v>0</v>
      </c>
      <c r="M21" s="134">
        <v>0.3</v>
      </c>
    </row>
    <row r="22" spans="2:15" ht="20.100000000000001" customHeight="1">
      <c r="B22" s="227" t="s">
        <v>179</v>
      </c>
      <c r="C22" s="227"/>
      <c r="D22" s="227"/>
      <c r="E22" s="227"/>
      <c r="F22" s="227"/>
      <c r="G22" s="227"/>
      <c r="H22" s="227"/>
      <c r="I22" s="227"/>
      <c r="J22" s="227"/>
      <c r="K22" s="227"/>
      <c r="L22" s="227"/>
      <c r="M22" s="227"/>
    </row>
    <row r="23" spans="2:15" ht="20.100000000000001" customHeight="1">
      <c r="B23" s="229" t="s">
        <v>180</v>
      </c>
      <c r="C23" s="229"/>
      <c r="D23" s="229"/>
      <c r="E23" s="229"/>
      <c r="F23" s="229"/>
      <c r="G23" s="229"/>
      <c r="H23" s="229"/>
      <c r="I23" s="229"/>
      <c r="J23" s="229"/>
      <c r="K23" s="229"/>
      <c r="L23" s="229"/>
      <c r="M23" s="229"/>
    </row>
    <row r="24" spans="2:15" ht="20.100000000000001" customHeight="1">
      <c r="B24" s="229" t="s">
        <v>136</v>
      </c>
      <c r="C24" s="229"/>
      <c r="D24" s="229"/>
      <c r="E24" s="229"/>
      <c r="F24" s="229"/>
      <c r="G24" s="229"/>
      <c r="H24" s="229"/>
      <c r="I24" s="229"/>
      <c r="J24" s="229"/>
      <c r="K24" s="229"/>
      <c r="L24" s="229"/>
      <c r="M24" s="229"/>
    </row>
    <row r="25" spans="2:15" ht="22.5" customHeight="1">
      <c r="B25" s="228" t="s">
        <v>181</v>
      </c>
      <c r="C25" s="228"/>
      <c r="D25" s="228"/>
      <c r="E25" s="228"/>
      <c r="F25" s="228"/>
      <c r="G25" s="228"/>
      <c r="H25" s="228"/>
      <c r="I25" s="228"/>
      <c r="J25" s="228"/>
      <c r="K25" s="228"/>
      <c r="L25" s="228"/>
      <c r="M25" s="228"/>
    </row>
    <row r="26" spans="2:15" ht="18" customHeight="1"/>
    <row r="27" spans="2:15" ht="18" customHeight="1"/>
    <row r="28" spans="2:15" ht="18" customHeight="1"/>
    <row r="29" spans="2:15" ht="18" customHeight="1"/>
    <row r="30" spans="2:15" ht="18" customHeight="1"/>
    <row r="31" spans="2:15" ht="18" customHeight="1"/>
    <row r="32" spans="2: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sheetData>
  <mergeCells count="31">
    <mergeCell ref="B25:M25"/>
    <mergeCell ref="B23:M23"/>
    <mergeCell ref="B13:C13"/>
    <mergeCell ref="B14:C14"/>
    <mergeCell ref="B15:C15"/>
    <mergeCell ref="B16:C16"/>
    <mergeCell ref="B17:C17"/>
    <mergeCell ref="B18:C18"/>
    <mergeCell ref="B19:C19"/>
    <mergeCell ref="B20:C20"/>
    <mergeCell ref="B21:C21"/>
    <mergeCell ref="B22:M22"/>
    <mergeCell ref="B24:M24"/>
    <mergeCell ref="B12:C12"/>
    <mergeCell ref="B5:C5"/>
    <mergeCell ref="B6:C6"/>
    <mergeCell ref="B3:C4"/>
    <mergeCell ref="D3:D4"/>
    <mergeCell ref="B7:C7"/>
    <mergeCell ref="B8:C8"/>
    <mergeCell ref="B9:C9"/>
    <mergeCell ref="B10:C10"/>
    <mergeCell ref="B11:C11"/>
    <mergeCell ref="E3:E4"/>
    <mergeCell ref="F3:F4"/>
    <mergeCell ref="B2:M2"/>
    <mergeCell ref="G3:G4"/>
    <mergeCell ref="J3:J4"/>
    <mergeCell ref="K3:K4"/>
    <mergeCell ref="L3:L4"/>
    <mergeCell ref="M3:M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図表1.総額人件費の内訳</vt:lpstr>
      <vt:lpstr>図表2.従業員1人1カ月当たり平均の現金給与総額</vt:lpstr>
      <vt:lpstr>図表3.2018年度の従業員1人1カ月当たり平均</vt:lpstr>
      <vt:lpstr>図表4.従業員1人1カ月当たり平均の項目別の</vt:lpstr>
      <vt:lpstr>図表5.2015年度の従業員1人1カ月当たり平均の規模別</vt:lpstr>
      <vt:lpstr>図表6　1カ月平均法定福利費（企業規模別）</vt:lpstr>
      <vt:lpstr>図表7　1カ月平均法定外福利費（企業規模）</vt:lpstr>
      <vt:lpstr>図表8-1.1カ月平均法定外福利費（業種別）</vt:lpstr>
      <vt:lpstr>図表8-2.常用労働者1人当たり1カ月平均の法定福利費 </vt:lpstr>
      <vt:lpstr>図表9-1.1カ月平均法定外福利費（業種別）</vt:lpstr>
      <vt:lpstr>図表9-2.1カ月平均法定外福利費構成比（業種別）</vt:lpstr>
      <vt:lpstr>図表10　福利厚生費</vt:lpstr>
      <vt:lpstr>図表11　福利厚生費を抑制して賃金に回したいと考える企業の割合</vt:lpstr>
      <vt:lpstr>図表12　実施している福利厚生施策</vt:lpstr>
      <vt:lpstr>図表13　非正規社員に福利厚生施策を適用している割合</vt:lpstr>
      <vt:lpstr>インデックス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2024-05-29T06:59:12Z</dcterms:created>
  <dcterms:modified xsi:type="dcterms:W3CDTF">2025-07-03T04:25:04Z</dcterms:modified>
  <cp:category/>
  <cp:contentStatus/>
</cp:coreProperties>
</file>